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brannel-my.sharepoint.com/personal/efletcher_brannel_com/Documents/E FLETCHER/CEIAG/Brannel Annual Plan/"/>
    </mc:Choice>
  </mc:AlternateContent>
  <xr:revisionPtr revIDLastSave="0" documentId="8_{18E6763A-3435-49D3-A126-FA4F39A2C208}" xr6:coauthVersionLast="47" xr6:coauthVersionMax="47" xr10:uidLastSave="{00000000-0000-0000-0000-000000000000}"/>
  <bookViews>
    <workbookView xWindow="21480" yWindow="-120" windowWidth="21840" windowHeight="13020" firstSheet="2" activeTab="2" xr2:uid="{00000000-000D-0000-FFFF-FFFF00000000}"/>
  </bookViews>
  <sheets>
    <sheet name="Aims of the programme" sheetId="4" r:id="rId1"/>
    <sheet name="GBM mapping to scheme" sheetId="5" r:id="rId2"/>
    <sheet name="Activity Log - All year groups" sheetId="1" r:id="rId3"/>
    <sheet name="Sheet1" sheetId="6" r:id="rId4"/>
  </sheets>
  <definedNames>
    <definedName name="_xlnm._FilterDatabase" localSheetId="2" hidden="1">'Activity Log - All year groups'!$A$1:$L$44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<sst xmlns="http://schemas.openxmlformats.org/spreadsheetml/2006/main" count="603" uniqueCount="319">
  <si>
    <t>Brannel Theme</t>
  </si>
  <si>
    <t>Aims for the Brannel careers programme - derived from the schools five themes</t>
  </si>
  <si>
    <t>Be ready to learn</t>
  </si>
  <si>
    <t>Students aspirations will drive education preparedness.</t>
  </si>
  <si>
    <t>Be focused</t>
  </si>
  <si>
    <t>Students will gain focus through the recognition of their aspirations.</t>
  </si>
  <si>
    <t>Be global</t>
  </si>
  <si>
    <t>Students will understand that their aspirations can take them anywhere.</t>
  </si>
  <si>
    <t xml:space="preserve">Be resilient </t>
  </si>
  <si>
    <t>Students will recognise that a career is somethingto be worked at.</t>
  </si>
  <si>
    <t>Be cooperative/collaborative</t>
  </si>
  <si>
    <t>Students will understand the importance of working with others to unlock opportunities.</t>
  </si>
  <si>
    <t>Brannel School Aims mapped onto the GBMs</t>
  </si>
  <si>
    <t>The Gatsby Benchmark</t>
  </si>
  <si>
    <t>Brannel School Learning objectives</t>
  </si>
  <si>
    <t>Benchmark Performance indicators</t>
  </si>
  <si>
    <t>In Place</t>
  </si>
  <si>
    <t>Working towards</t>
  </si>
  <si>
    <t>Not Started</t>
  </si>
  <si>
    <t>CDI framework areas</t>
  </si>
  <si>
    <t>Projects year intended learnming outcomes</t>
  </si>
  <si>
    <t>Projects year profile</t>
  </si>
  <si>
    <t>Projects evaluation</t>
  </si>
  <si>
    <t>Projects recommendations</t>
  </si>
  <si>
    <t>Careers related learning year 7</t>
  </si>
  <si>
    <t>Careers related learning year 8</t>
  </si>
  <si>
    <t>Careers related learning year 9</t>
  </si>
  <si>
    <t>Careers related learning year 10</t>
  </si>
  <si>
    <t>Careers related learning year 11</t>
  </si>
  <si>
    <t>Year 7</t>
  </si>
  <si>
    <t>Yrear 8</t>
  </si>
  <si>
    <t>Year 9</t>
  </si>
  <si>
    <t>Year 10</t>
  </si>
  <si>
    <t>Year 11</t>
  </si>
  <si>
    <t xml:space="preserve">4)Students will recognise that a career is somethingto be worked at.
</t>
  </si>
  <si>
    <t>1.A stable careers programme Every school and college should have an embedded programme of career education and guidance that is known and understood by students, parents, teachers, governors and employers</t>
  </si>
  <si>
    <t xml:space="preserve">•Every school should have a stable, structured careers programme that has the explicit backing of the senior management team, and has an identified and appropriately trained person responsible for it. 
</t>
  </si>
  <si>
    <t>Yes</t>
  </si>
  <si>
    <t xml:space="preserve">1, 2, 3, 4, 5, 6, 7, 8, 9, 10, 11, 12, 13, 14, 15, 16 ,17
</t>
  </si>
  <si>
    <t xml:space="preserve">• The careers programme should be published on the school’s website in a way that enables pupils, parents, teachers and employers to access and understand it. </t>
  </si>
  <si>
    <t>10, 11</t>
  </si>
  <si>
    <t>LO1: Students will have follow up questions as a result of the careers related learning.</t>
  </si>
  <si>
    <t>• The programme should be regularly evaluated with feedback from pupils, parents, teachers and employers as part of the evaluation process.</t>
  </si>
  <si>
    <t>3, 10</t>
  </si>
  <si>
    <t>Fantastic Furutres rotations
Plymouth university Visit</t>
  </si>
  <si>
    <t>Fantastic Futures rotations
Careers drop down day lessons</t>
  </si>
  <si>
    <t>Fantastic Futures rotations
Careers drop down day lessons
STEM femme day</t>
  </si>
  <si>
    <t>Fantastic Futures rotations
Careers drop down day lessons
Colllege pathway assemblies
Sixth form pathwats assemblies
Apprenticeship assemblies
Careers bus
Brilliant Club
RAF catering assemblies
2 x college experience days
Apprenticeships Brannel Challenge
Work experience
Oxford university visit
Forces careers afternoon
Why wouldyou? Theatre production</t>
  </si>
  <si>
    <t>Fantastic Futures rotations
Careers drop down day lessons
Colllege pathway assemblies
Sixth form pathwats assemblies
Apprenticeship assemblies
Careers bus
Evening college and sixth form visits
Forces careers afternoon
Catering at the Headland Hotel visit
Mytutor mentoring</t>
  </si>
  <si>
    <t>1)Students aspirations will drive education preparedness.
2)Students will gain focus through the recognition of their aspirations.
3)Students will understand that their aspirations can take them anywhere.</t>
  </si>
  <si>
    <t>2.Learning from career and labour market information Every student, and their parents, should have access to good quality information about future study options and labour market opportunities. They will need the support of an informed adviser to make best use of available information.</t>
  </si>
  <si>
    <t>LO2: Students will use LMI to inform their careers decision making</t>
  </si>
  <si>
    <t xml:space="preserve">• By the age of 14, all pupils should have accessed and used information about career paths and the labour market to inform their own decisions on study options. 
</t>
  </si>
  <si>
    <t>4, 5, 6, 7, 9, 10, 11, 12, 14, 15</t>
  </si>
  <si>
    <t>Fantastic Furutres rotations</t>
  </si>
  <si>
    <t>Fantastic Futures rotations
Careers drop down day lessons
Careers bus
RAF catering assemblies
Apprenticeship assemblies
Apprenticeships Brannel Challenge
Work experience</t>
  </si>
  <si>
    <t>Fantastic Futures rotations
Careers drop down day lessons
Colllege pathway assemblies
Sixth form pathwats assemblies
Apprenticeship assemblies
Careers bus
Evening college and sixth form visits</t>
  </si>
  <si>
    <t>• Parents should be encouraged to access and use information about labour markets and future study options to inform their support to their children</t>
  </si>
  <si>
    <t>10, 14, 15</t>
  </si>
  <si>
    <t>3.Addressing the needs of each student Students have different career guidance needs at different stages. Opportunities for advice and support need to be tailored to the needs of each student. A school’s careers programme should embed equality and diversity considerations throughout.</t>
  </si>
  <si>
    <t>LO3: Recognise that most careers can be considered by almost everyone.</t>
  </si>
  <si>
    <t xml:space="preserve">• A school’s careers programme should actively seek to challenge stereotypical thinking and raise aspirations. 
</t>
  </si>
  <si>
    <t>1, 2, 3, 8</t>
  </si>
  <si>
    <t>Fantastic Futures</t>
  </si>
  <si>
    <t>Fantastic Futures rotations
Careers drop down day lessons
College pathways assemblies
Sixth form pathwats assemblies
Apprenticeship assemblies
Careers bus
RAF catering assemblies
2 x college experience days
Apprenticeships Brannel Challenge
Forces careers afternoon
Why wouldyou? Theatre production</t>
  </si>
  <si>
    <t>Fantastic Futures rotations
Careers drop down day lessons
Colllege pathway assemblies
Sixth form pathwats assemblies
Apprenticeship assemblies
Careers bus
Evening college and sixth form visits
Catering at the Headland Hotel visit</t>
  </si>
  <si>
    <t xml:space="preserve">• Schools should keep systematic records of the individual advice given to each pupil, and subsequent agreed decisions. </t>
  </si>
  <si>
    <t>10, 15</t>
  </si>
  <si>
    <t xml:space="preserve">• All pupils should have access to these records to support their career development. </t>
  </si>
  <si>
    <t>1, 2, 3, 10, 15</t>
  </si>
  <si>
    <t>• Schools should collect and maintain accurate data for each pupil on their education, training or employment destinations.</t>
  </si>
  <si>
    <t>14, 15, 16, 17</t>
  </si>
  <si>
    <t>1)Students aspirations will drive education preparedness.
2)Students will gain focus through the recognition of their aspirations.
4)Students will recognise that a career is somethingto be worked at.</t>
  </si>
  <si>
    <t>4.Linking curriculum learning to careers All teachers should link curriculum learning with careers. STEM subject teachers should highlight the relevance of STEM subjects for a wide range of future paths.</t>
  </si>
  <si>
    <t>LO4: Student will understand that STEM careers can be accessed via many different routes.</t>
  </si>
  <si>
    <t xml:space="preserve">• By the age of 14, every pupil should have had the opportunity to learn how the different STEM subjects help people gain entry to, and be more effective workers within, a wide range of careers.
</t>
  </si>
  <si>
    <t>7, 11, 16</t>
  </si>
  <si>
    <t>STEM femme day</t>
  </si>
  <si>
    <t xml:space="preserve">College pathways assemblies
Sixth form pathwats assemblies
Apprenticeship assemblies
Careers bus
Technology showcase
Apprenticeships Brannel Challenge
Launchpad project experience
Forces careers afternoon
</t>
  </si>
  <si>
    <t>Fantastic Futures rotations
Careers drop down day lessons
Colllege pathway assemblies
Sixth form pathwats assemblies
Apprenticeship assemblies
Careers bus
Evening college and sixth form visits
Forces careers afternoon</t>
  </si>
  <si>
    <t>5)Students will understand the importance of working with others to unlock opportunities.</t>
  </si>
  <si>
    <t>5. Encounters with employers and employees Every student should have multiple opportunities to learn from employers about work, employment and the skills that are valued in the workplace. This can be through a range of enrichment activities including visiting speakers, mentoring and enterprise schemes.</t>
  </si>
  <si>
    <t>LO5: Students gain insight into what it takes to be a successful employee in the work place.</t>
  </si>
  <si>
    <t xml:space="preserve">• Every year, from the age of 11, pupils should participate in at least one meaning encounter* with an employer. A ‘meaningful encounter’ is one in which the student has an opportunity to learn about what work is like or what it takes to be successful in the workplace
</t>
  </si>
  <si>
    <t>3, 5, 6, 7, 9, 11, 12, 17</t>
  </si>
  <si>
    <t>Fantastic Futures
Student takeover day</t>
  </si>
  <si>
    <t>Fantastic Futures rotations
Student takeover day</t>
  </si>
  <si>
    <t>Fantastic Futures rotations
MADE decision making day
Student takeover day</t>
  </si>
  <si>
    <t>Fantastic Futures rotations
Student takeover day
Work experience
H and S careers day and write ups</t>
  </si>
  <si>
    <t>Mock interview preperation and delivery
Catering at the Headland Hotel visit
NCS activities</t>
  </si>
  <si>
    <t>4)Students will recognise that a career is somethingto be worked at.
5)Students will understand the importance of working with others to unlock opportunities.</t>
  </si>
  <si>
    <t>6. Experiences of workplaces Every student should have first-hand experiences of the workplace through work visits, work shadowing and/or work experience to help their exploration of career opportunities and expand their networks.</t>
  </si>
  <si>
    <t>LO6: Students will engage with a work experience role, in line with a potential career choice.</t>
  </si>
  <si>
    <t xml:space="preserve">• By the age of 16, every pupil should have had at least one experience of a workplace, additional to any parttime jobs they may have. 
</t>
  </si>
  <si>
    <t>3, 5, 6, 7, 9, 11, 13, 17</t>
  </si>
  <si>
    <t>Student takeover day</t>
  </si>
  <si>
    <t>Work experiencepreperation letter writing
Student takeover day
Work experience
Launchpad project experience
H and S careers day and write ups</t>
  </si>
  <si>
    <t>Catering at the Headland Hotel visit
NCS activities</t>
  </si>
  <si>
    <t>• By the age 18, every pupil should have had one further such experience, additional to any part-time jobs they may have.</t>
  </si>
  <si>
    <t>N/A</t>
  </si>
  <si>
    <t>3)Students will understand that their aspirations can take them anywhere.
4)Students will recognise that a career is somethingto be worked at.
5)Students will understand the importance of working with others to unlock opportunities.</t>
  </si>
  <si>
    <t>7. Encounters with further and higher education All students should understand the full range of learning opportunities that are available to them. This includes both academic and vocational routes and learning in schools, colleges, universities and in the workplace.</t>
  </si>
  <si>
    <t>LO7: Students will understand their options post 16.</t>
  </si>
  <si>
    <t xml:space="preserve">• By the age of 16, every pupil should have had a meaningful encounter* with providers of the full range of learning opportunities, including Sixth Forms, colleges, universities and apprenticeship providers. This should include the opportunity to meet both staff and pupils. 
</t>
  </si>
  <si>
    <t>3, 13, 14, 17</t>
  </si>
  <si>
    <t>Plymouth University Visit
Student takeover day</t>
  </si>
  <si>
    <t>Careers drop down day lessons
Student takeover day</t>
  </si>
  <si>
    <t>Careers drop down day lessons
MADE decision making day
STEM femme day
Student takeover day</t>
  </si>
  <si>
    <t>Careers drop down day lessons
College pathways assemblies
Sixth form pathwats assemblies
Apprenticeship assemblies
Careers bus
Brilliant Club
RAF catering assemblies
Student takeover day
Exeter university experience day
Exeter apprenticeship fair.
2 x college experience days
Apprenticeships Brannel Challenge
Oxford university visit
Forces careers afternoon
Why wouldyou? Theatre production</t>
  </si>
  <si>
    <t>• By the age of 18, all pupils who are considering applying for university should have had at least two visits to universities to meet staff and pupils.</t>
  </si>
  <si>
    <t>3, 14, 17</t>
  </si>
  <si>
    <t>1)Students aspirations will drive education preparedness.
2)Students will gain focus through the recognition of their aspirations.
3)Students will understand that their aspirations can take them anywhere.
4)Students will recognise that a career is somethingto be worked at.
5)Students will understand the importance of working with others to unlock opportunities.</t>
  </si>
  <si>
    <t>8. Personal guidance Every student should have opportunities for guidance interviews with a careers adviser, who could be internal (a member of school staff) or external, provided they are trained to an appropriate level. These should be available whenever significant study or career choices are being made</t>
  </si>
  <si>
    <t>LO8: Students will take part in a 1:1 interview, in order to help their decision making, for post 16 and beyond.</t>
  </si>
  <si>
    <t xml:space="preserve">• Every pupil should have at least one such interview by the age of 16, and the opportunity for a further interview by the age of 18.
</t>
  </si>
  <si>
    <t>10, 14, 15, 17</t>
  </si>
  <si>
    <t>Careers 4 U 1:1 careers interviews</t>
  </si>
  <si>
    <t>Year Group</t>
  </si>
  <si>
    <t>Activity Title</t>
  </si>
  <si>
    <t>Date</t>
  </si>
  <si>
    <t>Venue</t>
  </si>
  <si>
    <t>Resources required</t>
  </si>
  <si>
    <t>Staff leads and actions</t>
  </si>
  <si>
    <t>External partners contacts and actions</t>
  </si>
  <si>
    <t>Gatsby Benchm's</t>
  </si>
  <si>
    <t>Brannel Objective</t>
  </si>
  <si>
    <t>Intended Learning Outcomes</t>
  </si>
  <si>
    <t>Evaluation / Measures</t>
  </si>
  <si>
    <t>GBMs</t>
  </si>
  <si>
    <t>Brannel Objectives</t>
  </si>
  <si>
    <t>Autumn Term</t>
  </si>
  <si>
    <t>Tutor rooms</t>
  </si>
  <si>
    <t>None</t>
  </si>
  <si>
    <t>Careers In The Curriculum Activities</t>
  </si>
  <si>
    <t>Subject classrooms</t>
  </si>
  <si>
    <t>All teaching staff - Deliver these lessons to all groups throughout 'National Careers Week.'
Staff may create more rsources if they want to.</t>
  </si>
  <si>
    <t>2
3
4</t>
  </si>
  <si>
    <t xml:space="preserve">LO1: Students will recognise that careers are found within every subject in the school.
LO2: Students will benefit from undertanding STEM careers in the curriculum.
LO3: Students will be able to use this information to help make career related decisions.
</t>
  </si>
  <si>
    <t>Ensure effective communication to staff two weeks ahead of national careers week.</t>
  </si>
  <si>
    <t>Staff and students survey.</t>
  </si>
  <si>
    <t>Penryn University Visit</t>
  </si>
  <si>
    <t xml:space="preserve">Exeter University - Beccy Noble - outreach@exeter.ac.uk
</t>
  </si>
  <si>
    <t>3
4
7</t>
  </si>
  <si>
    <t>LO1: Students will feel confident to consider university as a possible option for them post 16.
LO2: Student to gain insights into how to access certain careers.
LO3: Students will recognise that university is not a choice they will want to engage with in the future.</t>
  </si>
  <si>
    <t>Staff, student, parental and university staff survey.</t>
  </si>
  <si>
    <t>Fantastic Futures - Brannel Challenge</t>
  </si>
  <si>
    <t>Tutor rooms and theatre</t>
  </si>
  <si>
    <t>Sector leads - contacts.</t>
  </si>
  <si>
    <t>2
3
4
5</t>
  </si>
  <si>
    <t>LO1: Students gain insights into the world of work, beyond what they already know.
LO2: Students will be able to consider potential career sectors, by means of dismissing or including them.
LO3: Students will be able to compare LMI information for each sector seen during these sessions.</t>
  </si>
  <si>
    <t>Ensure that sector leads are providing a quality experience.</t>
  </si>
  <si>
    <t>Staff, student, parental and employer surveys.</t>
  </si>
  <si>
    <t>D of E Assembly and programme</t>
  </si>
  <si>
    <t>Summer Term</t>
  </si>
  <si>
    <t>Theatre</t>
  </si>
  <si>
    <t>None.</t>
  </si>
  <si>
    <t>Unknown.</t>
  </si>
  <si>
    <t>3
4</t>
  </si>
  <si>
    <t>LO1: Students will be able to consider taking part in the D of E programme.</t>
  </si>
  <si>
    <t>Links with work e.g. ensure that students know that successful D of E students are guaranteed an interview with certain employers.</t>
  </si>
  <si>
    <t>Staff feedback.</t>
  </si>
  <si>
    <t>Staff and student feedback.</t>
  </si>
  <si>
    <t>Emma Trudgeon - emma.trudgeon@cswgroup.co.uk</t>
  </si>
  <si>
    <t>Reception area</t>
  </si>
  <si>
    <t>1) Skills Lesson Plans_x000D_
2) Knowledge Lesson Plans</t>
  </si>
  <si>
    <t>1) 'Fantastic Futures - Year 8 rotation.pptx' Lessons for session 1 and 6_x000D_
2) 'Fantastic Futures  -Year 8 lesson 2-5 proforma' Proforma for staff to use along side their session, if they wish to._x000D_
3) 'Student Worksheet' - For lesson 1 and 6.</t>
  </si>
  <si>
    <t>Spring Term</t>
  </si>
  <si>
    <t>Ensure that students know that successful D of E students are guarenteed an interview with certain employers.</t>
  </si>
  <si>
    <t>NSSW Target Assembly</t>
  </si>
  <si>
    <t>NSSW - Katie Ellis - katie.ellis@falmouth.ac.uk</t>
  </si>
  <si>
    <t>1) Students are able to gain access to resources to help them pick potential career routes.</t>
  </si>
  <si>
    <t>Ensure the survey are conducted ion a timely manner.</t>
  </si>
  <si>
    <t>Staff verbal feedback.</t>
  </si>
  <si>
    <t xml:space="preserve">Yearly </t>
  </si>
  <si>
    <t>Spring term</t>
  </si>
  <si>
    <t>Ensure the survey are conducted in a timely manner.</t>
  </si>
  <si>
    <t>Cornwall College Assembly</t>
  </si>
  <si>
    <t>Karen Fox - karen.fox@cornwall.ac.uk</t>
  </si>
  <si>
    <t>LO1: Students will gain insight into possible options post 16.</t>
  </si>
  <si>
    <t>Truro College Assembly</t>
  </si>
  <si>
    <t>Helena Newton - helenanewton@truro-penwith.ac.uk</t>
  </si>
  <si>
    <t>Callywith College Assembly</t>
  </si>
  <si>
    <t>Charli Hanney - charlih@callywith.ac.uk</t>
  </si>
  <si>
    <t>Work Experience Preperation Day</t>
  </si>
  <si>
    <t>Various classrooms and activity studio.</t>
  </si>
  <si>
    <t>Lisa Nevil at EBP :lisa.nevil@cornwall.gov.uk</t>
  </si>
  <si>
    <t>2
3
5
7</t>
  </si>
  <si>
    <t>LO1: Students are informed and prepared to enagage with work experience.</t>
  </si>
  <si>
    <t>Student, Staff feedback.</t>
  </si>
  <si>
    <t>Exeter University / Apprenticeship Fair Visit</t>
  </si>
  <si>
    <t>Exeter University, Penryn and Exeter Westpoint Arena.</t>
  </si>
  <si>
    <t>Worksheets supplied by the apprenticeship fair will be distributed to the students when they are sent to Brannel School.</t>
  </si>
  <si>
    <t>Hannah Goodfellow: h.goodfellow@exeter.ac.uk</t>
  </si>
  <si>
    <t xml:space="preserve">3
7
</t>
  </si>
  <si>
    <t>Work Experience H &amp; S Day</t>
  </si>
  <si>
    <t xml:space="preserve">3
</t>
  </si>
  <si>
    <t>Work Experience Week</t>
  </si>
  <si>
    <t>All paperwork will be added to teams under the 'work experience exploration and letter' lessons. 
Plus the EBP work experience form will also be put on file. This will be release by EBP at the start of the acedemic year.
Staff work experience handbook.</t>
  </si>
  <si>
    <t>EBP - Gavin Stephens: gavin.stephens@cornwall.gov.uk</t>
  </si>
  <si>
    <t>5
6</t>
  </si>
  <si>
    <t>LO1: work experience is a meaningful experience which gives students a good understanding of the world of work.</t>
  </si>
  <si>
    <t>Truro College / Callywith College Experience Day</t>
  </si>
  <si>
    <t>Offsite at one of two colleges</t>
  </si>
  <si>
    <t>Cornwall College Experience Day</t>
  </si>
  <si>
    <t>Offsite at one of three campuses.</t>
  </si>
  <si>
    <t>Autumn term</t>
  </si>
  <si>
    <t>1) Skills Lesson Plans
2) Knowledge Lesson Plans</t>
  </si>
  <si>
    <t>Work Experience Letter and Exploration - Brannel Challenge</t>
  </si>
  <si>
    <t>Tutor rooms.</t>
  </si>
  <si>
    <t>Work experience lessons</t>
  </si>
  <si>
    <t>2
3
5
6</t>
  </si>
  <si>
    <t>LO1: Students are informed and prepared to enagage with the world of work .</t>
  </si>
  <si>
    <t>LO1) Students will be able to consider taking part in the D of E programme.</t>
  </si>
  <si>
    <t>1:1 Careers Interviews</t>
  </si>
  <si>
    <t>Summer term</t>
  </si>
  <si>
    <t>TBC</t>
  </si>
  <si>
    <t>2
3
8</t>
  </si>
  <si>
    <t>Ensure student profile records are updated in a timely manner.</t>
  </si>
  <si>
    <t>1) Students will gain insight into possible options post 16.</t>
  </si>
  <si>
    <t>Tretherras Sixth Form Assembly</t>
  </si>
  <si>
    <t>Tretherras Sixth Form Visit</t>
  </si>
  <si>
    <t>Tretherras Sixth Form</t>
  </si>
  <si>
    <t>HOY and JWO to organise group of studnets to take for an experience day.</t>
  </si>
  <si>
    <t>Ongoing</t>
  </si>
  <si>
    <t>Mentoring Programme</t>
  </si>
  <si>
    <t>All Year</t>
  </si>
  <si>
    <t>School break out spaces</t>
  </si>
  <si>
    <t>MGO - To pair mentors and mentees. 
Mentors - to meet with their mentees on a regular basis.</t>
  </si>
  <si>
    <t>LO1) Students will develop a career plan and action that plan.</t>
  </si>
  <si>
    <t>Student feedback.</t>
  </si>
  <si>
    <t>LO1) Students will be in a position to enter educatiuon or employment post 16.</t>
  </si>
  <si>
    <t>Student and staff feedback.</t>
  </si>
  <si>
    <t>CSW  - Tutor Programme</t>
  </si>
  <si>
    <t>Martin Grigg - martin.grigg@cswgroup.co.uk</t>
  </si>
  <si>
    <t>College applications</t>
  </si>
  <si>
    <t>Everywhere.</t>
  </si>
  <si>
    <t>Internet connection for online applications.
Paper prospectuses if required.</t>
  </si>
  <si>
    <t>All post 16 institutions admissions departments.</t>
  </si>
  <si>
    <t>LO1: Students will have a plan for their options once they leave Brannel School.</t>
  </si>
  <si>
    <t>College, tutor and student feedback.</t>
  </si>
  <si>
    <t>Destinations data</t>
  </si>
  <si>
    <t>Efficient and timely record keeping - update systems</t>
  </si>
  <si>
    <t>JDO - To coordinate with NSSW and HOY to organise an assembly time.</t>
  </si>
  <si>
    <t>JDO - To coordinate assembly date with external parntner and HOY.</t>
  </si>
  <si>
    <t>HT1</t>
  </si>
  <si>
    <t>LCO - To deliver the assemblieas at the start of each year.</t>
  </si>
  <si>
    <t>CHU - to liase with CSW and ensure that all young carers are given a careers provision.
SENCO - to liase with SCSW in order to provide al EHCP holders with adequate careers guidance.</t>
  </si>
  <si>
    <t xml:space="preserve">JDO - To agree a timeline with HOY for completed college applications.
HOY - To agree a timeline for completion of application forms across the year group.
</t>
  </si>
  <si>
    <t>Spring and Summer term</t>
  </si>
  <si>
    <t>Destination database</t>
  </si>
  <si>
    <t>JDO - to remind year 11 tutors to complete the destinations data on a regular basis.                           MHA - populate college destination and alter as tutor's change.
Tutor - To complete the column on SIMS for intended detinations.</t>
  </si>
  <si>
    <t>Mentoring programme sent out by MGO.</t>
  </si>
  <si>
    <t>CAST programme</t>
  </si>
  <si>
    <t>After April 2024</t>
  </si>
  <si>
    <t>Theatre and school.</t>
  </si>
  <si>
    <t>JDO - liaiase with MGO and HOY to select pupils for mentoring programme.</t>
  </si>
  <si>
    <t>CAST to provifr</t>
  </si>
  <si>
    <t>3               4</t>
  </si>
  <si>
    <t>Focus for programme improvement 2023-4</t>
  </si>
  <si>
    <t>Summer Term 2024</t>
  </si>
  <si>
    <t>JDO - to liase with HOY and the BC team to ensure delivery dates.
JDO - to ensure that year 10 tutors are breifed before the lessons begin.</t>
  </si>
  <si>
    <t xml:space="preserve">JDO - To coordinate with external partner </t>
  </si>
  <si>
    <t>JDO - to liase with the BC team for key dates of delivery.</t>
  </si>
  <si>
    <t>Students have a Work Experience assembly from Cornwall Council, then opportunity to use VERYAN database to find a suitable database. As placements are found database is completed by tutors. JDO to monitor the database and action interventions as necessary</t>
  </si>
  <si>
    <t>NSSW mentoring programme</t>
  </si>
  <si>
    <t>Spring Summer Term</t>
  </si>
  <si>
    <t>JDO - liaiase with HOY and MGO to select students for mentoring.</t>
  </si>
  <si>
    <t xml:space="preserve">Various classrooms </t>
  </si>
  <si>
    <t>Time and mentors from NSSW</t>
  </si>
  <si>
    <t>JDO - to coordinate with HOY to deliver a whole year work experience day, for all year 10 students.</t>
  </si>
  <si>
    <t>JDO - to coordinate with HOY to deliver the full H and S day for4 all year 10 studnets and also to provide a catch up session for absent students.</t>
  </si>
  <si>
    <t>Off stite at various employers. Cornwall Council programme for pupils in school that fail to find a relevant placement.</t>
  </si>
  <si>
    <t>LO1) Students will be in a position to enter education or employment post 16.</t>
  </si>
  <si>
    <t>Fantastic Futures - Year 9 rotation Lessons for session 1 and 6_x000D_ based on options choices</t>
  </si>
  <si>
    <t>Spring Term 2024</t>
  </si>
  <si>
    <t>LCO - To deliver the assemblies at the start of each year.</t>
  </si>
  <si>
    <t>JET programme</t>
  </si>
  <si>
    <t>Theatre and cafetria</t>
  </si>
  <si>
    <t>1) JET staff
2) 4 weeks in school and one week trip</t>
  </si>
  <si>
    <t>JDO - liaise with HOY to select vulnerable or potential NEETs for programme</t>
  </si>
  <si>
    <t xml:space="preserve"> </t>
  </si>
  <si>
    <t>Compass+ questionnaire</t>
  </si>
  <si>
    <t>ICT lessons</t>
  </si>
  <si>
    <t>1) access to Compass+ questionnaires</t>
  </si>
  <si>
    <t>JDO - send out questionnaires over Xmas 2023</t>
  </si>
  <si>
    <t>To identify provision and potential gaps in the provision for future planning.</t>
  </si>
  <si>
    <t>As highlighted by the questionnare.</t>
  </si>
  <si>
    <t>Compass+ feedback</t>
  </si>
  <si>
    <t xml:space="preserve">JDO - to liase with the BC team for key dates of delivery.
JDO - liase with sector leads, and ensure they know their role.
</t>
  </si>
  <si>
    <t>Army STEM</t>
  </si>
  <si>
    <t>Science room</t>
  </si>
  <si>
    <t>Provided by Army</t>
  </si>
  <si>
    <t>JDO</t>
  </si>
  <si>
    <t>LO1: Students gain insights into the world of work, beyond what they already know.
LO2: Students will be able to consider potential career sectors, by means of dismissing or including them.</t>
  </si>
  <si>
    <t>Faraday Initiative</t>
  </si>
  <si>
    <t>Activity Studio</t>
  </si>
  <si>
    <t>Provided by Faraday Initiative</t>
  </si>
  <si>
    <t>JDO - liaiase with Army careers regarding programme and date</t>
  </si>
  <si>
    <t>JDO - liaiase with Faraday Initiative regarding programme and date</t>
  </si>
  <si>
    <t xml:space="preserve">Ongoing </t>
  </si>
  <si>
    <t>Summer 2024</t>
  </si>
  <si>
    <t>Falmouth University</t>
  </si>
  <si>
    <t>Liaise with NSSW regarding programme for day.</t>
  </si>
  <si>
    <t xml:space="preserve">JDO - To liase with the university to find a date for the visit. Also make sure that the risk assessments are complete before the event.
</t>
  </si>
  <si>
    <t>BAE STEM visit</t>
  </si>
  <si>
    <t>Provided by BAE</t>
  </si>
  <si>
    <t>JDO - to liase with the BC team for key dates of delivery.
JDO - liase with sector leads, and ensure they know their role.</t>
  </si>
  <si>
    <t>JDO to liaiase with BAE</t>
  </si>
  <si>
    <t xml:space="preserve">LO2: Student to gain insights into how to access certain careers.
</t>
  </si>
  <si>
    <t>Access to Compass+ questionnaires</t>
  </si>
  <si>
    <t>Day for visit</t>
  </si>
  <si>
    <t>JDO and HoIT to select students and arrange trip.</t>
  </si>
  <si>
    <t xml:space="preserve">LO1: Students gain insights into the world of work, beyond what they already know.
LO2: Students will be able to consider potential career sectors, by means of dismissing or including them.
</t>
  </si>
  <si>
    <t>Falmouth University Games Expo Trip</t>
  </si>
  <si>
    <t>Falmouth University Games Trip</t>
  </si>
  <si>
    <t xml:space="preserve">JDO- To orgnaise the groups of students for each trip, then decide on staffing along with CTH.
JDO - To complete the travel log for cornwall council.
</t>
  </si>
  <si>
    <t xml:space="preserve">JDO - to liase with the BC team for key dates of delivery.
</t>
  </si>
  <si>
    <t>JDO- Develop a visit schedule for members of staff who wish to visit students on their placements.
JDO- To stay at Brannel school or be mobile to help students/employers out if they require it.
Staff - To vosit students once during the week and ensure that all paperwork is completed by student, employer and themselves.</t>
  </si>
  <si>
    <t xml:space="preserve">JWO- To orgnaise the groups of students for each trip, then decide on staffing along with CTH.
JWO - To complete the travel log for cornwall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</si>
</sst>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2"/>
      <color rgb="FF000000"/>
      <name val="Calibri"/>
      <family val="2"/>
      <scheme val="minor"/>
    </font>
    <font>
      <u/>
      <sz val="11"/>
      <color theme="10"/>
      <name val="Calibri"/>
      <family val="2"/>
      <scheme val="minor"/>
    </font>
    <font>
      <b/>
      <sz val="11"/>
      <color theme="1"/>
      <name val="Segoe UI"/>
      <family val="2"/>
    </font>
    <font>
      <sz val="11"/>
      <color theme="1"/>
      <name val="Segoe UI"/>
      <family val="2"/>
    </font>
    <font>
      <u/>
      <sz val="11"/>
      <color theme="10"/>
      <name val="Segoe UI"/>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8">
    <xf numFmtId="0" fontId="0" fillId="0" borderId="0" xfId="0"/>
    <xf numFmtId="0" fontId="0" fillId="0" borderId="0" xfId="0" applyAlignment="1">
      <alignment wrapText="1"/>
    </xf>
    <xf numFmtId="0" fontId="0" fillId="0" borderId="1" xfId="0" applyBorder="1"/>
    <xf numFmtId="0" fontId="2" fillId="0" borderId="1" xfId="0" applyFont="1" applyBorder="1"/>
    <xf numFmtId="0" fontId="1" fillId="0" borderId="1" xfId="0" applyFont="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9" xfId="0" applyBorder="1" applyAlignment="1">
      <alignment horizontal="left" vertical="center" wrapText="1"/>
    </xf>
    <xf numFmtId="0" fontId="0" fillId="0" borderId="4"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6" xfId="0"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8" xfId="0" applyFont="1" applyBorder="1" applyAlignment="1">
      <alignment horizontal="center" vertical="top" wrapText="1"/>
    </xf>
    <xf numFmtId="0" fontId="4" fillId="0" borderId="7"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vertical="top" wrapText="1"/>
    </xf>
    <xf numFmtId="0" fontId="4" fillId="0" borderId="3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6" fillId="0" borderId="1" xfId="1" applyFont="1" applyBorder="1" applyAlignment="1">
      <alignment vertical="top" wrapText="1"/>
    </xf>
    <xf numFmtId="17" fontId="5" fillId="0" borderId="1" xfId="0" applyNumberFormat="1" applyFont="1" applyBorder="1" applyAlignment="1">
      <alignment horizontal="left" vertical="top" wrapText="1"/>
    </xf>
    <xf numFmtId="14" fontId="5" fillId="0" borderId="1" xfId="0" applyNumberFormat="1" applyFont="1" applyBorder="1" applyAlignment="1">
      <alignment horizontal="left" vertical="top"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17" fontId="5" fillId="0" borderId="1" xfId="0" applyNumberFormat="1" applyFont="1" applyBorder="1" applyAlignment="1">
      <alignment vertical="top" wrapText="1"/>
    </xf>
    <xf numFmtId="0" fontId="5" fillId="0" borderId="1" xfId="0" quotePrefix="1" applyFont="1" applyBorder="1" applyAlignment="1">
      <alignment vertical="top" wrapText="1"/>
    </xf>
    <xf numFmtId="0" fontId="5" fillId="0" borderId="1" xfId="0" applyFont="1" applyBorder="1" applyAlignment="1">
      <alignment horizontal="center"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file:///C:\Users\efletcher\AppData\Local\Microsoft\Windows\INetCache\crichards\AppData\Local\Microsoft\Windows\INetCache\Lisa%20Nevil%20at%20EBP%20:lisa.nevil@cornwall.gov.uk" TargetMode="External"/><Relationship Id="rId7" Type="http://schemas.openxmlformats.org/officeDocument/2006/relationships/hyperlink" Target="mailto:Karen%20Fox%20-%20karen.fox@cornwall.ac.uk" TargetMode="External"/><Relationship Id="rId2" Type="http://schemas.openxmlformats.org/officeDocument/2006/relationships/hyperlink" Target="file:///C:\Users\efletcher\AppData\Local\Microsoft\Windows\INetCache\crichards\AppData\Local\Microsoft\Windows\INetCache\Lisa%20Nevil%20at%20EBP%20:lisa.nevil@cornwall.gov.uk" TargetMode="External"/><Relationship Id="rId1" Type="http://schemas.openxmlformats.org/officeDocument/2006/relationships/hyperlink" Target="mailto:NSSW%20-%20Katie%20Ellis%20-%20katie.ellis@falmouth.ac.uk" TargetMode="External"/><Relationship Id="rId6" Type="http://schemas.openxmlformats.org/officeDocument/2006/relationships/hyperlink" Target="mailto:Helena%20Newton%20-%20helenanewton@truro-penwith.ac.uk" TargetMode="External"/><Relationship Id="rId5" Type="http://schemas.openxmlformats.org/officeDocument/2006/relationships/hyperlink" Target="file:///C:\Users\efletcher\AppData\Local\Microsoft\Windows\INetCache\crichards\AppData\Local\Microsoft\Windows\INetCache\EBP%20-%20Gavin%20Stephens:%20gavin.stephens@cornwall.gov.uk" TargetMode="External"/><Relationship Id="rId4" Type="http://schemas.openxmlformats.org/officeDocument/2006/relationships/hyperlink" Target="file:///C:\Users\efletcher\AppData\Local\Microsoft\Windows\INetCache\crichards\AppData\Local\Microsoft\Windows\INetCache\Hannah%20Goodfellow:%20h.goodfellow@exeter.ac.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9"/>
  <sheetViews>
    <sheetView workbookViewId="0">
      <selection activeCell="B7" sqref="B7"/>
    </sheetView>
  </sheetViews>
  <sheetFormatPr defaultRowHeight="15" x14ac:dyDescent="0.25"/>
  <cols>
    <col min="1" max="1" width="29.140625" bestFit="1" customWidth="1"/>
    <col min="2" max="2" width="81.7109375" bestFit="1" customWidth="1"/>
  </cols>
  <sheetData>
    <row r="1" spans="1:2" x14ac:dyDescent="0.25">
      <c r="A1" s="4" t="s">
        <v>0</v>
      </c>
      <c r="B1" s="4" t="s">
        <v>1</v>
      </c>
    </row>
    <row r="2" spans="1:2" ht="15.75" x14ac:dyDescent="0.25">
      <c r="A2" s="3" t="s">
        <v>2</v>
      </c>
      <c r="B2" s="2" t="s">
        <v>3</v>
      </c>
    </row>
    <row r="3" spans="1:2" ht="15.75" x14ac:dyDescent="0.25">
      <c r="A3" s="3" t="s">
        <v>4</v>
      </c>
      <c r="B3" s="2" t="s">
        <v>5</v>
      </c>
    </row>
    <row r="4" spans="1:2" ht="15.75" x14ac:dyDescent="0.25">
      <c r="A4" s="3" t="s">
        <v>6</v>
      </c>
      <c r="B4" s="2" t="s">
        <v>7</v>
      </c>
    </row>
    <row r="5" spans="1:2" ht="15.75" x14ac:dyDescent="0.25">
      <c r="A5" s="3" t="s">
        <v>8</v>
      </c>
      <c r="B5" s="2" t="s">
        <v>9</v>
      </c>
    </row>
    <row r="6" spans="1:2" ht="15.75" x14ac:dyDescent="0.25">
      <c r="A6" s="3" t="s">
        <v>10</v>
      </c>
      <c r="B6" s="2" t="s">
        <v>11</v>
      </c>
    </row>
    <row r="9" spans="1:2" x14ac:dyDescent="0.25">
      <c r="B9"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18"/>
  <sheetViews>
    <sheetView topLeftCell="A10" zoomScale="70" zoomScaleNormal="70" workbookViewId="0">
      <selection activeCell="C13" sqref="C13"/>
    </sheetView>
  </sheetViews>
  <sheetFormatPr defaultColWidth="32.28515625" defaultRowHeight="15" x14ac:dyDescent="0.25"/>
  <cols>
    <col min="1" max="1" width="32.28515625" style="7"/>
    <col min="2" max="3" width="32.28515625" style="5"/>
    <col min="4" max="4" width="44.140625" style="5" customWidth="1"/>
    <col min="5" max="7" width="9.85546875" style="5" customWidth="1"/>
    <col min="8" max="8" width="0" style="6" hidden="1" customWidth="1"/>
    <col min="9" max="9" width="6.42578125" style="5" hidden="1" customWidth="1"/>
    <col min="10" max="10" width="7.28515625" style="5" hidden="1" customWidth="1"/>
    <col min="11" max="11" width="6.42578125" style="5" hidden="1" customWidth="1"/>
    <col min="12" max="13" width="7.5703125" style="5" hidden="1" customWidth="1"/>
    <col min="14" max="14" width="6.42578125" style="5" hidden="1" customWidth="1"/>
    <col min="15" max="15" width="7.28515625" style="5" hidden="1" customWidth="1"/>
    <col min="16" max="16" width="6.42578125" style="5" hidden="1" customWidth="1"/>
    <col min="17" max="18" width="7.5703125" style="5" hidden="1" customWidth="1"/>
    <col min="19" max="19" width="6.42578125" style="5" hidden="1" customWidth="1"/>
    <col min="20" max="20" width="7.28515625" style="5" hidden="1" customWidth="1"/>
    <col min="21" max="21" width="6.42578125" style="5" hidden="1" customWidth="1"/>
    <col min="22" max="23" width="7.5703125" style="5" hidden="1" customWidth="1"/>
    <col min="24" max="24" width="6.42578125" style="5" hidden="1" customWidth="1"/>
    <col min="25" max="25" width="7.28515625" style="5" hidden="1" customWidth="1"/>
    <col min="26" max="26" width="6.42578125" style="5" hidden="1" customWidth="1"/>
    <col min="27" max="28" width="7.5703125" style="5" hidden="1" customWidth="1"/>
    <col min="29" max="31" width="32.28515625" style="5" customWidth="1"/>
    <col min="32" max="16384" width="32.28515625" style="5"/>
  </cols>
  <sheetData>
    <row r="1" spans="1:33" x14ac:dyDescent="0.25">
      <c r="A1" s="70" t="s">
        <v>12</v>
      </c>
      <c r="B1" s="70" t="s">
        <v>13</v>
      </c>
      <c r="C1" s="70" t="s">
        <v>14</v>
      </c>
      <c r="D1" s="70" t="s">
        <v>15</v>
      </c>
      <c r="E1" s="70" t="s">
        <v>16</v>
      </c>
      <c r="F1" s="70" t="s">
        <v>17</v>
      </c>
      <c r="G1" s="70" t="s">
        <v>18</v>
      </c>
      <c r="H1" s="70" t="s">
        <v>19</v>
      </c>
      <c r="I1" s="72" t="s">
        <v>20</v>
      </c>
      <c r="J1" s="73"/>
      <c r="K1" s="73"/>
      <c r="L1" s="73"/>
      <c r="M1" s="76"/>
      <c r="N1" s="72" t="s">
        <v>21</v>
      </c>
      <c r="O1" s="73"/>
      <c r="P1" s="73"/>
      <c r="Q1" s="73"/>
      <c r="R1" s="76"/>
      <c r="S1" s="72" t="s">
        <v>22</v>
      </c>
      <c r="T1" s="73"/>
      <c r="U1" s="73"/>
      <c r="V1" s="73"/>
      <c r="W1" s="76"/>
      <c r="X1" s="72" t="s">
        <v>23</v>
      </c>
      <c r="Y1" s="73"/>
      <c r="Z1" s="73"/>
      <c r="AA1" s="73"/>
      <c r="AB1" s="73"/>
      <c r="AC1" s="77" t="s">
        <v>24</v>
      </c>
      <c r="AD1" s="77" t="s">
        <v>25</v>
      </c>
      <c r="AE1" s="77" t="s">
        <v>26</v>
      </c>
      <c r="AF1" s="77" t="s">
        <v>27</v>
      </c>
      <c r="AG1" s="77" t="s">
        <v>28</v>
      </c>
    </row>
    <row r="2" spans="1:33" ht="15.75" thickBot="1" x14ac:dyDescent="0.3">
      <c r="A2" s="69"/>
      <c r="B2" s="69"/>
      <c r="C2" s="69"/>
      <c r="D2" s="68"/>
      <c r="E2" s="68"/>
      <c r="F2" s="68"/>
      <c r="G2" s="68"/>
      <c r="H2" s="69"/>
      <c r="I2" s="62" t="s">
        <v>29</v>
      </c>
      <c r="J2" s="44" t="s">
        <v>30</v>
      </c>
      <c r="K2" s="44" t="s">
        <v>31</v>
      </c>
      <c r="L2" s="44" t="s">
        <v>32</v>
      </c>
      <c r="M2" s="45" t="s">
        <v>33</v>
      </c>
      <c r="N2" s="62" t="s">
        <v>29</v>
      </c>
      <c r="O2" s="44" t="s">
        <v>30</v>
      </c>
      <c r="P2" s="44" t="s">
        <v>31</v>
      </c>
      <c r="Q2" s="44" t="s">
        <v>32</v>
      </c>
      <c r="R2" s="45" t="s">
        <v>33</v>
      </c>
      <c r="S2" s="62" t="s">
        <v>29</v>
      </c>
      <c r="T2" s="44" t="s">
        <v>30</v>
      </c>
      <c r="U2" s="44" t="s">
        <v>31</v>
      </c>
      <c r="V2" s="44" t="s">
        <v>32</v>
      </c>
      <c r="W2" s="45" t="s">
        <v>33</v>
      </c>
      <c r="X2" s="62" t="s">
        <v>29</v>
      </c>
      <c r="Y2" s="44" t="s">
        <v>30</v>
      </c>
      <c r="Z2" s="44" t="s">
        <v>31</v>
      </c>
      <c r="AA2" s="44" t="s">
        <v>32</v>
      </c>
      <c r="AB2" s="44" t="s">
        <v>33</v>
      </c>
      <c r="AC2" s="77"/>
      <c r="AD2" s="77"/>
      <c r="AE2" s="77"/>
      <c r="AF2" s="77"/>
      <c r="AG2" s="77"/>
    </row>
    <row r="3" spans="1:33" ht="105" x14ac:dyDescent="0.25">
      <c r="A3" s="66" t="s">
        <v>34</v>
      </c>
      <c r="B3" s="72" t="s">
        <v>35</v>
      </c>
      <c r="C3" s="60"/>
      <c r="D3" s="35" t="s">
        <v>36</v>
      </c>
      <c r="E3" s="29" t="s">
        <v>37</v>
      </c>
      <c r="F3" s="28"/>
      <c r="G3" s="27"/>
      <c r="H3" s="59" t="s">
        <v>38</v>
      </c>
      <c r="I3" s="24"/>
      <c r="J3" s="23"/>
      <c r="K3" s="23"/>
      <c r="L3" s="23"/>
      <c r="M3" s="25"/>
      <c r="N3" s="24"/>
      <c r="O3" s="23"/>
      <c r="P3" s="23"/>
      <c r="Q3" s="23"/>
      <c r="R3" s="25"/>
      <c r="S3" s="24"/>
      <c r="T3" s="23"/>
      <c r="U3" s="23"/>
      <c r="V3" s="23"/>
      <c r="W3" s="25"/>
      <c r="X3" s="24"/>
      <c r="Y3" s="23"/>
      <c r="Z3" s="23"/>
      <c r="AA3" s="23"/>
      <c r="AB3" s="23"/>
      <c r="AC3" s="8"/>
      <c r="AD3" s="8"/>
      <c r="AE3" s="8"/>
      <c r="AF3" s="8"/>
      <c r="AG3" s="8"/>
    </row>
    <row r="4" spans="1:33" ht="60" x14ac:dyDescent="0.25">
      <c r="A4" s="71"/>
      <c r="B4" s="74"/>
      <c r="C4" s="61"/>
      <c r="D4" s="43" t="s">
        <v>39</v>
      </c>
      <c r="E4" s="42" t="s">
        <v>37</v>
      </c>
      <c r="F4" s="8"/>
      <c r="G4" s="41"/>
      <c r="H4" s="40" t="s">
        <v>40</v>
      </c>
      <c r="I4" s="31"/>
      <c r="M4" s="32"/>
      <c r="N4" s="31"/>
      <c r="R4" s="32"/>
      <c r="S4" s="31"/>
      <c r="W4" s="32"/>
      <c r="X4" s="31"/>
      <c r="AC4" s="8"/>
      <c r="AD4" s="8"/>
      <c r="AE4" s="8"/>
      <c r="AF4" s="8"/>
      <c r="AG4" s="8"/>
    </row>
    <row r="5" spans="1:33" ht="240.75" thickBot="1" x14ac:dyDescent="0.3">
      <c r="A5" s="67"/>
      <c r="B5" s="75"/>
      <c r="C5" s="62" t="s">
        <v>41</v>
      </c>
      <c r="D5" s="22" t="s">
        <v>42</v>
      </c>
      <c r="E5" s="21"/>
      <c r="F5" s="20" t="s">
        <v>37</v>
      </c>
      <c r="G5" s="19"/>
      <c r="H5" s="33" t="s">
        <v>43</v>
      </c>
      <c r="I5" s="10"/>
      <c r="J5" s="9"/>
      <c r="K5" s="9"/>
      <c r="L5" s="9"/>
      <c r="M5" s="11"/>
      <c r="N5" s="10"/>
      <c r="O5" s="9"/>
      <c r="P5" s="9"/>
      <c r="Q5" s="9"/>
      <c r="R5" s="11"/>
      <c r="S5" s="10"/>
      <c r="T5" s="9"/>
      <c r="U5" s="9"/>
      <c r="V5" s="9"/>
      <c r="W5" s="11"/>
      <c r="X5" s="10"/>
      <c r="Y5" s="9"/>
      <c r="Z5" s="9"/>
      <c r="AA5" s="9"/>
      <c r="AB5" s="9"/>
      <c r="AC5" s="8" t="s">
        <v>44</v>
      </c>
      <c r="AD5" s="8" t="s">
        <v>45</v>
      </c>
      <c r="AE5" s="8" t="s">
        <v>46</v>
      </c>
      <c r="AF5" s="8" t="s">
        <v>47</v>
      </c>
      <c r="AG5" s="8" t="s">
        <v>48</v>
      </c>
    </row>
    <row r="6" spans="1:33" ht="120" x14ac:dyDescent="0.25">
      <c r="A6" s="66" t="s">
        <v>49</v>
      </c>
      <c r="B6" s="72" t="s">
        <v>50</v>
      </c>
      <c r="C6" s="61" t="s">
        <v>51</v>
      </c>
      <c r="D6" s="30" t="s">
        <v>52</v>
      </c>
      <c r="E6" s="29"/>
      <c r="F6" s="28" t="s">
        <v>37</v>
      </c>
      <c r="G6" s="27"/>
      <c r="H6" s="26" t="s">
        <v>53</v>
      </c>
      <c r="I6" s="31"/>
      <c r="M6" s="32"/>
      <c r="N6" s="31"/>
      <c r="R6" s="32"/>
      <c r="S6" s="31"/>
      <c r="W6" s="32"/>
      <c r="X6" s="31"/>
      <c r="AC6" s="8" t="s">
        <v>54</v>
      </c>
      <c r="AD6" s="8" t="s">
        <v>45</v>
      </c>
      <c r="AE6" s="8" t="s">
        <v>46</v>
      </c>
      <c r="AF6" s="8" t="s">
        <v>55</v>
      </c>
      <c r="AG6" s="8" t="s">
        <v>56</v>
      </c>
    </row>
    <row r="7" spans="1:33" ht="60.75" thickBot="1" x14ac:dyDescent="0.3">
      <c r="A7" s="67"/>
      <c r="B7" s="75"/>
      <c r="C7" s="62"/>
      <c r="D7" s="22" t="s">
        <v>57</v>
      </c>
      <c r="E7" s="21"/>
      <c r="F7" s="20" t="s">
        <v>37</v>
      </c>
      <c r="G7" s="19"/>
      <c r="H7" s="18" t="s">
        <v>58</v>
      </c>
      <c r="I7" s="31"/>
      <c r="M7" s="32"/>
      <c r="N7" s="31"/>
      <c r="R7" s="32"/>
      <c r="S7" s="31"/>
      <c r="W7" s="32"/>
      <c r="X7" s="31"/>
      <c r="AC7" s="8"/>
      <c r="AD7" s="8"/>
      <c r="AE7" s="8"/>
      <c r="AF7" s="8"/>
      <c r="AG7" s="8"/>
    </row>
    <row r="8" spans="1:33" ht="195" x14ac:dyDescent="0.25">
      <c r="A8" s="66" t="s">
        <v>49</v>
      </c>
      <c r="B8" s="72" t="s">
        <v>59</v>
      </c>
      <c r="C8" s="61" t="s">
        <v>60</v>
      </c>
      <c r="D8" s="30" t="s">
        <v>61</v>
      </c>
      <c r="E8" s="29" t="s">
        <v>37</v>
      </c>
      <c r="F8" s="28"/>
      <c r="G8" s="27"/>
      <c r="H8" s="34" t="s">
        <v>62</v>
      </c>
      <c r="I8" s="24"/>
      <c r="J8" s="23"/>
      <c r="K8" s="23"/>
      <c r="L8" s="23"/>
      <c r="M8" s="25"/>
      <c r="N8" s="24"/>
      <c r="O8" s="23"/>
      <c r="P8" s="23"/>
      <c r="Q8" s="23"/>
      <c r="R8" s="25"/>
      <c r="S8" s="24"/>
      <c r="T8" s="23"/>
      <c r="U8" s="23"/>
      <c r="V8" s="23"/>
      <c r="W8" s="25"/>
      <c r="X8" s="24"/>
      <c r="Y8" s="23"/>
      <c r="Z8" s="23"/>
      <c r="AA8" s="23"/>
      <c r="AB8" s="23"/>
      <c r="AC8" s="8" t="s">
        <v>63</v>
      </c>
      <c r="AD8" s="8" t="s">
        <v>45</v>
      </c>
      <c r="AE8" s="8" t="s">
        <v>46</v>
      </c>
      <c r="AF8" s="8" t="s">
        <v>64</v>
      </c>
      <c r="AG8" s="8" t="s">
        <v>65</v>
      </c>
    </row>
    <row r="9" spans="1:33" ht="45" x14ac:dyDescent="0.25">
      <c r="A9" s="71"/>
      <c r="B9" s="74"/>
      <c r="C9" s="61"/>
      <c r="D9" s="43" t="s">
        <v>66</v>
      </c>
      <c r="E9" s="42" t="s">
        <v>37</v>
      </c>
      <c r="F9" s="8"/>
      <c r="G9" s="41"/>
      <c r="H9" s="40" t="s">
        <v>67</v>
      </c>
      <c r="I9" s="31"/>
      <c r="M9" s="32"/>
      <c r="N9" s="31"/>
      <c r="R9" s="32"/>
      <c r="S9" s="31"/>
      <c r="W9" s="32"/>
      <c r="X9" s="31"/>
      <c r="AC9" s="8"/>
      <c r="AD9" s="8"/>
      <c r="AE9" s="8"/>
      <c r="AF9" s="8"/>
      <c r="AG9" s="8"/>
    </row>
    <row r="10" spans="1:33" ht="30" x14ac:dyDescent="0.25">
      <c r="A10" s="71"/>
      <c r="B10" s="74"/>
      <c r="C10" s="61"/>
      <c r="D10" s="43" t="s">
        <v>68</v>
      </c>
      <c r="E10" s="42"/>
      <c r="F10" s="8" t="s">
        <v>37</v>
      </c>
      <c r="G10" s="41"/>
      <c r="H10" s="40" t="s">
        <v>69</v>
      </c>
      <c r="I10" s="31"/>
      <c r="M10" s="32"/>
      <c r="N10" s="31"/>
      <c r="R10" s="32"/>
      <c r="S10" s="31"/>
      <c r="W10" s="32"/>
      <c r="X10" s="31"/>
      <c r="AC10" s="8"/>
      <c r="AD10" s="8"/>
      <c r="AE10" s="8"/>
      <c r="AF10" s="8"/>
      <c r="AG10" s="8"/>
    </row>
    <row r="11" spans="1:33" ht="45.75" thickBot="1" x14ac:dyDescent="0.3">
      <c r="A11" s="67"/>
      <c r="B11" s="75"/>
      <c r="C11" s="62"/>
      <c r="D11" s="22" t="s">
        <v>70</v>
      </c>
      <c r="E11" s="21" t="s">
        <v>37</v>
      </c>
      <c r="F11" s="20"/>
      <c r="G11" s="19"/>
      <c r="H11" s="33" t="s">
        <v>71</v>
      </c>
      <c r="I11" s="10"/>
      <c r="J11" s="9"/>
      <c r="K11" s="9"/>
      <c r="L11" s="9"/>
      <c r="M11" s="11"/>
      <c r="N11" s="10"/>
      <c r="O11" s="9"/>
      <c r="P11" s="9"/>
      <c r="Q11" s="9"/>
      <c r="R11" s="11"/>
      <c r="S11" s="10"/>
      <c r="T11" s="9"/>
      <c r="U11" s="9"/>
      <c r="V11" s="9"/>
      <c r="W11" s="11"/>
      <c r="X11" s="10"/>
      <c r="Y11" s="9"/>
      <c r="Z11" s="9"/>
      <c r="AA11" s="9"/>
      <c r="AB11" s="9"/>
      <c r="AC11" s="8"/>
      <c r="AD11" s="8"/>
      <c r="AE11" s="8"/>
      <c r="AF11" s="8"/>
      <c r="AG11" s="8"/>
    </row>
    <row r="12" spans="1:33" ht="150.75" thickBot="1" x14ac:dyDescent="0.3">
      <c r="A12" s="17" t="s">
        <v>72</v>
      </c>
      <c r="B12" s="36" t="s">
        <v>73</v>
      </c>
      <c r="C12" s="5" t="s">
        <v>74</v>
      </c>
      <c r="D12" s="16" t="s">
        <v>75</v>
      </c>
      <c r="E12" s="39" t="s">
        <v>37</v>
      </c>
      <c r="F12" s="38"/>
      <c r="G12" s="37"/>
      <c r="H12" s="12" t="s">
        <v>76</v>
      </c>
      <c r="I12" s="31"/>
      <c r="M12" s="32"/>
      <c r="N12" s="31"/>
      <c r="R12" s="32"/>
      <c r="S12" s="31"/>
      <c r="W12" s="32"/>
      <c r="X12" s="31"/>
      <c r="AC12" s="8" t="s">
        <v>63</v>
      </c>
      <c r="AD12" s="8"/>
      <c r="AE12" s="8" t="s">
        <v>77</v>
      </c>
      <c r="AF12" s="8" t="s">
        <v>78</v>
      </c>
      <c r="AG12" s="8" t="s">
        <v>79</v>
      </c>
    </row>
    <row r="13" spans="1:33" ht="150.75" thickBot="1" x14ac:dyDescent="0.3">
      <c r="A13" s="36" t="s">
        <v>80</v>
      </c>
      <c r="B13" s="60" t="s">
        <v>81</v>
      </c>
      <c r="C13" s="60" t="s">
        <v>82</v>
      </c>
      <c r="D13" s="35" t="s">
        <v>83</v>
      </c>
      <c r="E13" s="29" t="s">
        <v>37</v>
      </c>
      <c r="F13" s="28"/>
      <c r="G13" s="27"/>
      <c r="H13" s="26" t="s">
        <v>84</v>
      </c>
      <c r="I13" s="24"/>
      <c r="J13" s="23"/>
      <c r="K13" s="23"/>
      <c r="L13" s="23"/>
      <c r="M13" s="25"/>
      <c r="N13" s="24"/>
      <c r="O13" s="23"/>
      <c r="P13" s="23"/>
      <c r="Q13" s="23"/>
      <c r="R13" s="25"/>
      <c r="S13" s="24"/>
      <c r="T13" s="23"/>
      <c r="U13" s="23"/>
      <c r="V13" s="23"/>
      <c r="W13" s="25"/>
      <c r="X13" s="24"/>
      <c r="Y13" s="23"/>
      <c r="Z13" s="23"/>
      <c r="AA13" s="23"/>
      <c r="AB13" s="23"/>
      <c r="AC13" s="8" t="s">
        <v>85</v>
      </c>
      <c r="AD13" s="8" t="s">
        <v>86</v>
      </c>
      <c r="AE13" s="8" t="s">
        <v>87</v>
      </c>
      <c r="AF13" s="8" t="s">
        <v>88</v>
      </c>
      <c r="AG13" s="8" t="s">
        <v>89</v>
      </c>
    </row>
    <row r="14" spans="1:33" ht="90" x14ac:dyDescent="0.25">
      <c r="A14" s="68" t="s">
        <v>90</v>
      </c>
      <c r="B14" s="74" t="s">
        <v>91</v>
      </c>
      <c r="C14" s="61" t="s">
        <v>92</v>
      </c>
      <c r="D14" s="35" t="s">
        <v>93</v>
      </c>
      <c r="E14" s="29" t="s">
        <v>37</v>
      </c>
      <c r="F14" s="28"/>
      <c r="G14" s="27"/>
      <c r="H14" s="34" t="s">
        <v>94</v>
      </c>
      <c r="I14" s="31"/>
      <c r="M14" s="32"/>
      <c r="N14" s="31"/>
      <c r="R14" s="32"/>
      <c r="S14" s="31"/>
      <c r="W14" s="32"/>
      <c r="X14" s="31"/>
      <c r="AC14" s="8" t="s">
        <v>95</v>
      </c>
      <c r="AD14" s="8" t="s">
        <v>95</v>
      </c>
      <c r="AE14" s="8" t="s">
        <v>95</v>
      </c>
      <c r="AF14" s="8" t="s">
        <v>96</v>
      </c>
      <c r="AG14" s="8" t="s">
        <v>97</v>
      </c>
    </row>
    <row r="15" spans="1:33" ht="45.75" thickBot="1" x14ac:dyDescent="0.3">
      <c r="A15" s="69"/>
      <c r="B15" s="75"/>
      <c r="C15" s="62"/>
      <c r="D15" s="22" t="s">
        <v>98</v>
      </c>
      <c r="E15" s="21" t="s">
        <v>99</v>
      </c>
      <c r="F15" s="20" t="s">
        <v>99</v>
      </c>
      <c r="G15" s="19" t="s">
        <v>99</v>
      </c>
      <c r="H15" s="33" t="s">
        <v>94</v>
      </c>
      <c r="I15" s="31"/>
      <c r="M15" s="32"/>
      <c r="N15" s="31"/>
      <c r="R15" s="32"/>
      <c r="S15" s="31"/>
      <c r="W15" s="32"/>
      <c r="X15" s="31"/>
      <c r="AC15" s="8"/>
      <c r="AD15" s="8"/>
      <c r="AE15" s="8"/>
      <c r="AF15" s="8"/>
      <c r="AG15" s="8"/>
    </row>
    <row r="16" spans="1:33" ht="255" x14ac:dyDescent="0.25">
      <c r="A16" s="66" t="s">
        <v>100</v>
      </c>
      <c r="B16" s="72" t="s">
        <v>101</v>
      </c>
      <c r="C16" s="61" t="s">
        <v>102</v>
      </c>
      <c r="D16" s="30" t="s">
        <v>103</v>
      </c>
      <c r="E16" s="29" t="s">
        <v>37</v>
      </c>
      <c r="F16" s="28"/>
      <c r="G16" s="27"/>
      <c r="H16" s="26" t="s">
        <v>104</v>
      </c>
      <c r="I16" s="24"/>
      <c r="J16" s="23"/>
      <c r="K16" s="23"/>
      <c r="L16" s="23"/>
      <c r="M16" s="25"/>
      <c r="N16" s="24"/>
      <c r="O16" s="23"/>
      <c r="P16" s="23"/>
      <c r="Q16" s="23"/>
      <c r="R16" s="25"/>
      <c r="S16" s="24"/>
      <c r="T16" s="23"/>
      <c r="U16" s="23"/>
      <c r="V16" s="23"/>
      <c r="W16" s="25"/>
      <c r="X16" s="24"/>
      <c r="Y16" s="23"/>
      <c r="Z16" s="23"/>
      <c r="AA16" s="23"/>
      <c r="AB16" s="23"/>
      <c r="AC16" s="8" t="s">
        <v>105</v>
      </c>
      <c r="AD16" s="8" t="s">
        <v>106</v>
      </c>
      <c r="AE16" s="8" t="s">
        <v>107</v>
      </c>
      <c r="AF16" s="8" t="s">
        <v>108</v>
      </c>
      <c r="AG16" s="8" t="s">
        <v>48</v>
      </c>
    </row>
    <row r="17" spans="1:33" ht="60.75" thickBot="1" x14ac:dyDescent="0.3">
      <c r="A17" s="67"/>
      <c r="B17" s="75"/>
      <c r="C17" s="62"/>
      <c r="D17" s="22" t="s">
        <v>109</v>
      </c>
      <c r="E17" s="21" t="s">
        <v>99</v>
      </c>
      <c r="F17" s="20" t="s">
        <v>99</v>
      </c>
      <c r="G17" s="19" t="s">
        <v>99</v>
      </c>
      <c r="H17" s="18" t="s">
        <v>110</v>
      </c>
      <c r="I17" s="10"/>
      <c r="J17" s="9"/>
      <c r="K17" s="9"/>
      <c r="L17" s="9"/>
      <c r="M17" s="11"/>
      <c r="N17" s="10"/>
      <c r="O17" s="9"/>
      <c r="P17" s="9"/>
      <c r="Q17" s="9"/>
      <c r="R17" s="11"/>
      <c r="S17" s="10"/>
      <c r="T17" s="9"/>
      <c r="U17" s="9"/>
      <c r="V17" s="9"/>
      <c r="W17" s="11"/>
      <c r="X17" s="10"/>
      <c r="Y17" s="9"/>
      <c r="Z17" s="9"/>
      <c r="AA17" s="9"/>
      <c r="AB17" s="9"/>
      <c r="AC17" s="8"/>
      <c r="AD17" s="8"/>
      <c r="AE17" s="8"/>
      <c r="AF17" s="8"/>
      <c r="AG17" s="8"/>
    </row>
    <row r="18" spans="1:33" ht="210.75" thickBot="1" x14ac:dyDescent="0.3">
      <c r="A18" s="17" t="s">
        <v>111</v>
      </c>
      <c r="B18" s="16" t="s">
        <v>112</v>
      </c>
      <c r="C18" s="9" t="s">
        <v>113</v>
      </c>
      <c r="D18" s="16" t="s">
        <v>114</v>
      </c>
      <c r="E18" s="15" t="s">
        <v>37</v>
      </c>
      <c r="F18" s="14"/>
      <c r="G18" s="13"/>
      <c r="H18" s="12" t="s">
        <v>115</v>
      </c>
      <c r="I18" s="10"/>
      <c r="J18" s="9"/>
      <c r="K18" s="9"/>
      <c r="L18" s="9"/>
      <c r="M18" s="11"/>
      <c r="N18" s="10"/>
      <c r="O18" s="9"/>
      <c r="P18" s="9"/>
      <c r="Q18" s="9"/>
      <c r="R18" s="11"/>
      <c r="S18" s="10"/>
      <c r="T18" s="9"/>
      <c r="U18" s="9"/>
      <c r="V18" s="9"/>
      <c r="W18" s="11"/>
      <c r="X18" s="10"/>
      <c r="Y18" s="9"/>
      <c r="Z18" s="9"/>
      <c r="AA18" s="9"/>
      <c r="AB18" s="9"/>
      <c r="AC18" s="8"/>
      <c r="AD18" s="8"/>
      <c r="AE18" s="8"/>
      <c r="AF18" s="8" t="s">
        <v>116</v>
      </c>
      <c r="AG18" s="8"/>
    </row>
  </sheetData>
  <mergeCells count="27">
    <mergeCell ref="AC1:AC2"/>
    <mergeCell ref="AD1:AD2"/>
    <mergeCell ref="AE1:AE2"/>
    <mergeCell ref="AF1:AF2"/>
    <mergeCell ref="AG1:AG2"/>
    <mergeCell ref="B14:B15"/>
    <mergeCell ref="B16:B17"/>
    <mergeCell ref="N1:R1"/>
    <mergeCell ref="S1:W1"/>
    <mergeCell ref="F1:F2"/>
    <mergeCell ref="G1:G2"/>
    <mergeCell ref="H1:H2"/>
    <mergeCell ref="I1:M1"/>
    <mergeCell ref="C1:C2"/>
    <mergeCell ref="X1:AB1"/>
    <mergeCell ref="B3:B5"/>
    <mergeCell ref="B6:B7"/>
    <mergeCell ref="B8:B11"/>
    <mergeCell ref="D1:D2"/>
    <mergeCell ref="E1:E2"/>
    <mergeCell ref="B1:B2"/>
    <mergeCell ref="A16:A17"/>
    <mergeCell ref="A14:A15"/>
    <mergeCell ref="A1:A2"/>
    <mergeCell ref="A3:A5"/>
    <mergeCell ref="A6:A7"/>
    <mergeCell ref="A8:A1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44"/>
  <sheetViews>
    <sheetView tabSelected="1" zoomScale="80" zoomScaleNormal="80" workbookViewId="0">
      <pane ySplit="1" topLeftCell="A2" activePane="bottomLeft" state="frozen"/>
      <selection pane="bottomLeft" activeCell="I24" sqref="I24"/>
    </sheetView>
  </sheetViews>
  <sheetFormatPr defaultRowHeight="16.5" x14ac:dyDescent="0.25"/>
  <cols>
    <col min="1" max="1" width="12" style="54" bestFit="1" customWidth="1"/>
    <col min="2" max="2" width="21.7109375" style="51" customWidth="1"/>
    <col min="3" max="3" width="16" style="53" customWidth="1"/>
    <col min="4" max="4" width="25.85546875" style="53" customWidth="1"/>
    <col min="5" max="5" width="43.5703125" style="53" customWidth="1"/>
    <col min="6" max="6" width="52.140625" style="53" bestFit="1" customWidth="1"/>
    <col min="7" max="7" width="37.42578125" style="53" hidden="1" customWidth="1"/>
    <col min="8" max="8" width="12.5703125" style="55" customWidth="1"/>
    <col min="9" max="9" width="37.28515625" style="53" customWidth="1"/>
    <col min="10" max="10" width="71.28515625" style="53" customWidth="1"/>
    <col min="11" max="11" width="53.42578125" style="53" bestFit="1" customWidth="1"/>
    <col min="12" max="12" width="20.85546875" style="53" bestFit="1" customWidth="1"/>
    <col min="13" max="20" width="0" style="53" hidden="1" customWidth="1"/>
    <col min="21" max="21" width="56.5703125" style="53" hidden="1" customWidth="1"/>
    <col min="22" max="22" width="8.140625" style="53" hidden="1" customWidth="1"/>
    <col min="23" max="16384" width="9.140625" style="53"/>
  </cols>
  <sheetData>
    <row r="1" spans="1:22" s="51" customFormat="1" ht="66" x14ac:dyDescent="0.25">
      <c r="A1" s="46" t="s">
        <v>117</v>
      </c>
      <c r="B1" s="47" t="s">
        <v>118</v>
      </c>
      <c r="C1" s="47" t="s">
        <v>119</v>
      </c>
      <c r="D1" s="47" t="s">
        <v>120</v>
      </c>
      <c r="E1" s="48" t="s">
        <v>121</v>
      </c>
      <c r="F1" s="48" t="s">
        <v>122</v>
      </c>
      <c r="G1" s="47" t="s">
        <v>123</v>
      </c>
      <c r="H1" s="48" t="s">
        <v>124</v>
      </c>
      <c r="I1" s="48" t="s">
        <v>125</v>
      </c>
      <c r="J1" s="47" t="s">
        <v>126</v>
      </c>
      <c r="K1" s="47" t="s">
        <v>258</v>
      </c>
      <c r="L1" s="49" t="s">
        <v>127</v>
      </c>
      <c r="M1" s="50"/>
      <c r="U1" s="52" t="s">
        <v>128</v>
      </c>
      <c r="V1" s="52" t="s">
        <v>129</v>
      </c>
    </row>
    <row r="2" spans="1:22" ht="181.5" x14ac:dyDescent="0.25">
      <c r="A2" s="54">
        <v>7</v>
      </c>
      <c r="B2" s="51" t="s">
        <v>140</v>
      </c>
      <c r="C2" s="53" t="s">
        <v>300</v>
      </c>
      <c r="D2" s="53" t="s">
        <v>301</v>
      </c>
      <c r="E2" s="53" t="s">
        <v>302</v>
      </c>
      <c r="F2" s="53" t="s">
        <v>303</v>
      </c>
      <c r="G2" s="53" t="s">
        <v>141</v>
      </c>
      <c r="H2" s="55" t="s">
        <v>142</v>
      </c>
      <c r="I2" s="53" t="s">
        <v>102</v>
      </c>
      <c r="J2" s="53" t="s">
        <v>143</v>
      </c>
      <c r="K2" s="53" t="s">
        <v>280</v>
      </c>
      <c r="L2" s="53" t="s">
        <v>144</v>
      </c>
      <c r="U2" s="53" t="s">
        <v>59</v>
      </c>
      <c r="V2" s="53" t="s">
        <v>60</v>
      </c>
    </row>
    <row r="3" spans="1:22" ht="130.5" customHeight="1" x14ac:dyDescent="0.25">
      <c r="A3" s="54">
        <v>7</v>
      </c>
      <c r="B3" s="51" t="s">
        <v>145</v>
      </c>
      <c r="C3" s="53" t="s">
        <v>223</v>
      </c>
      <c r="D3" s="53" t="s">
        <v>146</v>
      </c>
      <c r="E3" s="53" t="s">
        <v>292</v>
      </c>
      <c r="F3" s="53" t="s">
        <v>306</v>
      </c>
      <c r="G3" s="53" t="s">
        <v>147</v>
      </c>
      <c r="H3" s="55" t="s">
        <v>148</v>
      </c>
      <c r="I3" s="53" t="s">
        <v>82</v>
      </c>
      <c r="J3" s="53" t="s">
        <v>149</v>
      </c>
      <c r="K3" s="53" t="s">
        <v>280</v>
      </c>
      <c r="L3" s="53" t="s">
        <v>151</v>
      </c>
      <c r="U3" s="53" t="s">
        <v>73</v>
      </c>
      <c r="V3" s="53" t="s">
        <v>74</v>
      </c>
    </row>
    <row r="4" spans="1:22" ht="72.75" customHeight="1" x14ac:dyDescent="0.25">
      <c r="A4" s="54">
        <v>7</v>
      </c>
      <c r="B4" s="51" t="s">
        <v>152</v>
      </c>
      <c r="C4" s="53" t="s">
        <v>153</v>
      </c>
      <c r="D4" s="53" t="s">
        <v>154</v>
      </c>
      <c r="E4" s="53" t="s">
        <v>155</v>
      </c>
      <c r="F4" s="53" t="s">
        <v>275</v>
      </c>
      <c r="G4" s="53" t="s">
        <v>156</v>
      </c>
      <c r="H4" s="55" t="s">
        <v>157</v>
      </c>
      <c r="I4" s="53" t="s">
        <v>82</v>
      </c>
      <c r="J4" s="53" t="s">
        <v>158</v>
      </c>
      <c r="K4" s="53" t="s">
        <v>159</v>
      </c>
      <c r="L4" s="53" t="s">
        <v>160</v>
      </c>
      <c r="U4" s="53" t="s">
        <v>81</v>
      </c>
      <c r="V4" s="53" t="s">
        <v>82</v>
      </c>
    </row>
    <row r="5" spans="1:22" ht="125.25" customHeight="1" x14ac:dyDescent="0.25">
      <c r="A5" s="54">
        <v>8</v>
      </c>
      <c r="B5" s="51" t="s">
        <v>145</v>
      </c>
      <c r="C5" s="57" t="s">
        <v>299</v>
      </c>
      <c r="D5" s="53" t="s">
        <v>146</v>
      </c>
      <c r="E5" s="53" t="s">
        <v>165</v>
      </c>
      <c r="F5" s="53" t="s">
        <v>288</v>
      </c>
      <c r="G5" s="53" t="s">
        <v>147</v>
      </c>
      <c r="H5" s="55" t="s">
        <v>148</v>
      </c>
      <c r="I5" s="53" t="s">
        <v>82</v>
      </c>
      <c r="J5" s="53" t="s">
        <v>149</v>
      </c>
      <c r="K5" s="53" t="s">
        <v>280</v>
      </c>
      <c r="L5" s="53" t="s">
        <v>151</v>
      </c>
    </row>
    <row r="6" spans="1:22" ht="49.5" x14ac:dyDescent="0.25">
      <c r="A6" s="54">
        <v>8</v>
      </c>
      <c r="B6" s="51" t="s">
        <v>152</v>
      </c>
      <c r="C6" s="53" t="s">
        <v>166</v>
      </c>
      <c r="D6" s="53" t="s">
        <v>154</v>
      </c>
      <c r="E6" s="53" t="s">
        <v>155</v>
      </c>
      <c r="F6" s="53" t="s">
        <v>245</v>
      </c>
      <c r="G6" s="53" t="s">
        <v>156</v>
      </c>
      <c r="H6" s="55" t="s">
        <v>157</v>
      </c>
      <c r="I6" s="53" t="s">
        <v>82</v>
      </c>
      <c r="J6" s="53" t="s">
        <v>158</v>
      </c>
      <c r="K6" s="53" t="s">
        <v>167</v>
      </c>
      <c r="L6" s="53" t="s">
        <v>160</v>
      </c>
    </row>
    <row r="7" spans="1:22" ht="33" x14ac:dyDescent="0.25">
      <c r="A7" s="54">
        <v>9</v>
      </c>
      <c r="B7" s="51" t="s">
        <v>168</v>
      </c>
      <c r="C7" s="63">
        <v>45292</v>
      </c>
      <c r="D7" s="53" t="s">
        <v>154</v>
      </c>
      <c r="E7" s="53" t="s">
        <v>99</v>
      </c>
      <c r="F7" s="53" t="s">
        <v>242</v>
      </c>
      <c r="G7" s="56" t="s">
        <v>169</v>
      </c>
      <c r="H7" s="55">
        <v>7</v>
      </c>
      <c r="I7" s="53" t="s">
        <v>102</v>
      </c>
      <c r="J7" s="53" t="s">
        <v>170</v>
      </c>
      <c r="K7" s="53" t="s">
        <v>171</v>
      </c>
      <c r="L7" s="53" t="s">
        <v>172</v>
      </c>
    </row>
    <row r="8" spans="1:22" ht="115.5" x14ac:dyDescent="0.25">
      <c r="A8" s="54">
        <v>9</v>
      </c>
      <c r="B8" s="51" t="s">
        <v>133</v>
      </c>
      <c r="C8" s="53" t="s">
        <v>274</v>
      </c>
      <c r="D8" s="53" t="s">
        <v>134</v>
      </c>
      <c r="E8" s="53" t="s">
        <v>164</v>
      </c>
      <c r="F8" s="53" t="s">
        <v>135</v>
      </c>
      <c r="G8" s="53" t="s">
        <v>132</v>
      </c>
      <c r="H8" s="55" t="s">
        <v>136</v>
      </c>
      <c r="I8" s="53" t="s">
        <v>74</v>
      </c>
      <c r="J8" s="53" t="s">
        <v>137</v>
      </c>
      <c r="K8" s="53" t="s">
        <v>138</v>
      </c>
      <c r="L8" s="53" t="s">
        <v>139</v>
      </c>
    </row>
    <row r="9" spans="1:22" ht="99" x14ac:dyDescent="0.25">
      <c r="A9" s="54">
        <v>9</v>
      </c>
      <c r="B9" s="51" t="s">
        <v>145</v>
      </c>
      <c r="C9" s="53" t="s">
        <v>166</v>
      </c>
      <c r="D9" s="53" t="s">
        <v>146</v>
      </c>
      <c r="E9" s="64" t="s">
        <v>273</v>
      </c>
      <c r="F9" s="53" t="s">
        <v>316</v>
      </c>
      <c r="G9" s="53" t="s">
        <v>147</v>
      </c>
      <c r="H9" s="55" t="s">
        <v>148</v>
      </c>
      <c r="I9" s="53" t="s">
        <v>82</v>
      </c>
      <c r="J9" s="53" t="s">
        <v>149</v>
      </c>
      <c r="K9" s="53" t="s">
        <v>280</v>
      </c>
      <c r="L9" s="53" t="s">
        <v>151</v>
      </c>
    </row>
    <row r="10" spans="1:22" ht="49.5" x14ac:dyDescent="0.25">
      <c r="A10" s="54">
        <v>9</v>
      </c>
      <c r="B10" s="51" t="s">
        <v>152</v>
      </c>
      <c r="C10" s="53" t="s">
        <v>173</v>
      </c>
      <c r="D10" s="53" t="s">
        <v>154</v>
      </c>
      <c r="E10" s="53" t="s">
        <v>155</v>
      </c>
      <c r="F10" s="53" t="s">
        <v>275</v>
      </c>
      <c r="G10" s="53" t="s">
        <v>156</v>
      </c>
      <c r="H10" s="55" t="s">
        <v>157</v>
      </c>
      <c r="I10" s="53" t="s">
        <v>82</v>
      </c>
      <c r="J10" s="53" t="s">
        <v>158</v>
      </c>
      <c r="K10" s="53" t="s">
        <v>167</v>
      </c>
      <c r="L10" s="53" t="s">
        <v>160</v>
      </c>
    </row>
    <row r="11" spans="1:22" ht="66" x14ac:dyDescent="0.25">
      <c r="A11" s="54">
        <v>9</v>
      </c>
      <c r="B11" s="51" t="s">
        <v>276</v>
      </c>
      <c r="C11" s="53" t="s">
        <v>174</v>
      </c>
      <c r="D11" s="53" t="s">
        <v>277</v>
      </c>
      <c r="E11" s="53" t="s">
        <v>278</v>
      </c>
      <c r="F11" s="53" t="s">
        <v>279</v>
      </c>
      <c r="G11" s="53" t="s">
        <v>162</v>
      </c>
      <c r="H11" s="55" t="s">
        <v>148</v>
      </c>
      <c r="I11" s="53" t="s">
        <v>82</v>
      </c>
      <c r="J11" s="53" t="s">
        <v>170</v>
      </c>
      <c r="K11" s="53" t="s">
        <v>280</v>
      </c>
      <c r="L11" s="53" t="s">
        <v>161</v>
      </c>
    </row>
    <row r="12" spans="1:22" ht="66" x14ac:dyDescent="0.25">
      <c r="A12" s="54">
        <v>10</v>
      </c>
      <c r="B12" s="51" t="s">
        <v>183</v>
      </c>
      <c r="C12" s="57">
        <v>45383</v>
      </c>
      <c r="D12" s="53" t="s">
        <v>184</v>
      </c>
      <c r="E12" s="53" t="s">
        <v>99</v>
      </c>
      <c r="F12" s="53" t="s">
        <v>269</v>
      </c>
      <c r="G12" s="56" t="s">
        <v>185</v>
      </c>
      <c r="H12" s="55" t="s">
        <v>186</v>
      </c>
      <c r="I12" s="53" t="s">
        <v>92</v>
      </c>
      <c r="J12" s="53" t="s">
        <v>187</v>
      </c>
      <c r="L12" s="53" t="s">
        <v>188</v>
      </c>
    </row>
    <row r="13" spans="1:22" ht="82.5" x14ac:dyDescent="0.25">
      <c r="A13" s="54">
        <v>10</v>
      </c>
      <c r="B13" s="51" t="s">
        <v>189</v>
      </c>
      <c r="C13" s="58">
        <v>44657</v>
      </c>
      <c r="D13" s="53" t="s">
        <v>190</v>
      </c>
      <c r="E13" s="53" t="s">
        <v>191</v>
      </c>
      <c r="F13" s="53" t="s">
        <v>315</v>
      </c>
      <c r="G13" s="56" t="s">
        <v>192</v>
      </c>
      <c r="H13" s="55" t="s">
        <v>193</v>
      </c>
      <c r="I13" s="53" t="s">
        <v>102</v>
      </c>
      <c r="J13" s="53" t="s">
        <v>178</v>
      </c>
      <c r="K13" s="53" t="s">
        <v>175</v>
      </c>
      <c r="L13" s="53" t="s">
        <v>188</v>
      </c>
    </row>
    <row r="14" spans="1:22" ht="49.5" x14ac:dyDescent="0.25">
      <c r="A14" s="54">
        <v>10</v>
      </c>
      <c r="B14" s="51" t="s">
        <v>194</v>
      </c>
      <c r="C14" s="57">
        <v>45383</v>
      </c>
      <c r="D14" s="53" t="s">
        <v>184</v>
      </c>
      <c r="E14" s="53" t="s">
        <v>99</v>
      </c>
      <c r="F14" s="53" t="s">
        <v>270</v>
      </c>
      <c r="G14" s="56" t="s">
        <v>185</v>
      </c>
      <c r="H14" s="55" t="s">
        <v>195</v>
      </c>
      <c r="I14" s="53" t="s">
        <v>92</v>
      </c>
      <c r="J14" s="53" t="s">
        <v>187</v>
      </c>
      <c r="K14" s="53" t="s">
        <v>175</v>
      </c>
      <c r="L14" s="53" t="s">
        <v>188</v>
      </c>
    </row>
    <row r="15" spans="1:22" ht="158.25" customHeight="1" x14ac:dyDescent="0.25">
      <c r="A15" s="54">
        <v>10</v>
      </c>
      <c r="B15" s="51" t="s">
        <v>196</v>
      </c>
      <c r="C15" s="57">
        <v>45413</v>
      </c>
      <c r="D15" s="53" t="s">
        <v>271</v>
      </c>
      <c r="E15" s="53" t="s">
        <v>197</v>
      </c>
      <c r="F15" s="53" t="s">
        <v>317</v>
      </c>
      <c r="G15" s="56" t="s">
        <v>198</v>
      </c>
      <c r="H15" s="55" t="s">
        <v>199</v>
      </c>
      <c r="I15" s="53" t="s">
        <v>92</v>
      </c>
      <c r="J15" s="53" t="s">
        <v>200</v>
      </c>
      <c r="K15" s="53" t="s">
        <v>175</v>
      </c>
      <c r="L15" s="53" t="s">
        <v>188</v>
      </c>
    </row>
    <row r="16" spans="1:22" ht="82.5" x14ac:dyDescent="0.25">
      <c r="A16" s="54">
        <v>10</v>
      </c>
      <c r="B16" s="51" t="s">
        <v>201</v>
      </c>
      <c r="C16" s="58" t="s">
        <v>259</v>
      </c>
      <c r="D16" s="53" t="s">
        <v>202</v>
      </c>
      <c r="E16" s="53" t="s">
        <v>99</v>
      </c>
      <c r="F16" s="53" t="s">
        <v>315</v>
      </c>
      <c r="G16" s="56" t="s">
        <v>180</v>
      </c>
      <c r="H16" s="55" t="s">
        <v>142</v>
      </c>
      <c r="I16" s="53" t="s">
        <v>102</v>
      </c>
      <c r="J16" s="53" t="s">
        <v>178</v>
      </c>
      <c r="K16" s="53" t="s">
        <v>175</v>
      </c>
      <c r="L16" s="53" t="s">
        <v>188</v>
      </c>
    </row>
    <row r="17" spans="1:12" ht="82.5" x14ac:dyDescent="0.25">
      <c r="A17" s="54">
        <v>10</v>
      </c>
      <c r="B17" s="51" t="s">
        <v>203</v>
      </c>
      <c r="C17" s="58" t="s">
        <v>259</v>
      </c>
      <c r="D17" s="53" t="s">
        <v>204</v>
      </c>
      <c r="E17" s="53" t="s">
        <v>99</v>
      </c>
      <c r="F17" s="53" t="s">
        <v>318</v>
      </c>
      <c r="G17" s="56" t="s">
        <v>177</v>
      </c>
      <c r="H17" s="55" t="s">
        <v>142</v>
      </c>
      <c r="I17" s="53" t="s">
        <v>102</v>
      </c>
      <c r="J17" s="53" t="s">
        <v>178</v>
      </c>
      <c r="K17" s="53" t="s">
        <v>175</v>
      </c>
      <c r="L17" s="53" t="s">
        <v>188</v>
      </c>
    </row>
    <row r="18" spans="1:12" ht="115.5" x14ac:dyDescent="0.25">
      <c r="A18" s="54">
        <v>10</v>
      </c>
      <c r="B18" s="51" t="s">
        <v>145</v>
      </c>
      <c r="C18" s="53" t="s">
        <v>205</v>
      </c>
      <c r="D18" s="53" t="s">
        <v>146</v>
      </c>
      <c r="E18" s="53" t="s">
        <v>263</v>
      </c>
      <c r="F18" s="53" t="s">
        <v>262</v>
      </c>
      <c r="G18" s="53" t="s">
        <v>147</v>
      </c>
      <c r="H18" s="55" t="s">
        <v>148</v>
      </c>
      <c r="I18" s="53" t="s">
        <v>82</v>
      </c>
      <c r="J18" s="53" t="s">
        <v>149</v>
      </c>
      <c r="K18" s="53" t="s">
        <v>150</v>
      </c>
      <c r="L18" s="53" t="s">
        <v>151</v>
      </c>
    </row>
    <row r="19" spans="1:12" ht="66" x14ac:dyDescent="0.25">
      <c r="A19" s="54">
        <v>10</v>
      </c>
      <c r="B19" s="51" t="s">
        <v>207</v>
      </c>
      <c r="C19" s="57">
        <v>45170</v>
      </c>
      <c r="D19" s="53" t="s">
        <v>208</v>
      </c>
      <c r="E19" s="53" t="s">
        <v>209</v>
      </c>
      <c r="F19" s="53" t="s">
        <v>260</v>
      </c>
      <c r="G19" s="53" t="s">
        <v>99</v>
      </c>
      <c r="H19" s="55" t="s">
        <v>210</v>
      </c>
      <c r="I19" s="53" t="s">
        <v>92</v>
      </c>
      <c r="J19" s="53" t="s">
        <v>211</v>
      </c>
      <c r="L19" s="53" t="s">
        <v>188</v>
      </c>
    </row>
    <row r="20" spans="1:12" ht="49.5" x14ac:dyDescent="0.25">
      <c r="A20" s="54">
        <v>10</v>
      </c>
      <c r="B20" s="51" t="s">
        <v>152</v>
      </c>
      <c r="C20" s="53" t="s">
        <v>130</v>
      </c>
      <c r="D20" s="53" t="s">
        <v>154</v>
      </c>
      <c r="E20" s="53" t="s">
        <v>155</v>
      </c>
      <c r="F20" s="53" t="s">
        <v>245</v>
      </c>
      <c r="G20" s="53" t="s">
        <v>156</v>
      </c>
      <c r="H20" s="55" t="s">
        <v>157</v>
      </c>
      <c r="I20" s="53" t="s">
        <v>82</v>
      </c>
      <c r="J20" s="53" t="s">
        <v>158</v>
      </c>
      <c r="K20" s="53" t="s">
        <v>167</v>
      </c>
      <c r="L20" s="53" t="s">
        <v>160</v>
      </c>
    </row>
    <row r="21" spans="1:12" ht="66" x14ac:dyDescent="0.25">
      <c r="A21" s="54">
        <v>10</v>
      </c>
      <c r="B21" s="51" t="s">
        <v>213</v>
      </c>
      <c r="C21" s="53" t="s">
        <v>214</v>
      </c>
      <c r="D21" s="53" t="s">
        <v>215</v>
      </c>
      <c r="E21" s="53" t="s">
        <v>215</v>
      </c>
      <c r="F21" s="53" t="s">
        <v>261</v>
      </c>
      <c r="H21" s="55" t="s">
        <v>216</v>
      </c>
      <c r="I21" s="53" t="s">
        <v>113</v>
      </c>
      <c r="J21" s="53" t="s">
        <v>211</v>
      </c>
      <c r="K21" s="53" t="s">
        <v>217</v>
      </c>
      <c r="L21" s="53" t="s">
        <v>188</v>
      </c>
    </row>
    <row r="22" spans="1:12" ht="33" x14ac:dyDescent="0.25">
      <c r="A22" s="54">
        <v>11</v>
      </c>
      <c r="B22" s="51" t="s">
        <v>168</v>
      </c>
      <c r="C22" s="58" t="s">
        <v>244</v>
      </c>
      <c r="D22" s="53" t="s">
        <v>154</v>
      </c>
      <c r="E22" s="53" t="s">
        <v>99</v>
      </c>
      <c r="F22" s="53" t="s">
        <v>242</v>
      </c>
      <c r="G22" s="53" t="s">
        <v>169</v>
      </c>
      <c r="H22" s="55">
        <v>7</v>
      </c>
      <c r="I22" s="53" t="s">
        <v>102</v>
      </c>
      <c r="J22" s="53" t="s">
        <v>170</v>
      </c>
      <c r="K22" s="53" t="s">
        <v>175</v>
      </c>
      <c r="L22" s="53" t="s">
        <v>172</v>
      </c>
    </row>
    <row r="23" spans="1:12" ht="33" x14ac:dyDescent="0.25">
      <c r="A23" s="54">
        <v>11</v>
      </c>
      <c r="B23" s="51" t="s">
        <v>176</v>
      </c>
      <c r="C23" s="58" t="s">
        <v>244</v>
      </c>
      <c r="D23" s="53" t="s">
        <v>154</v>
      </c>
      <c r="E23" s="53" t="s">
        <v>99</v>
      </c>
      <c r="F23" s="53" t="s">
        <v>243</v>
      </c>
      <c r="G23" s="53" t="s">
        <v>177</v>
      </c>
      <c r="H23" s="55">
        <v>7</v>
      </c>
      <c r="I23" s="53" t="s">
        <v>102</v>
      </c>
      <c r="J23" s="53" t="s">
        <v>218</v>
      </c>
      <c r="K23" s="53" t="s">
        <v>175</v>
      </c>
      <c r="L23" s="53" t="s">
        <v>172</v>
      </c>
    </row>
    <row r="24" spans="1:12" ht="33" x14ac:dyDescent="0.25">
      <c r="A24" s="54">
        <v>11</v>
      </c>
      <c r="B24" s="51" t="s">
        <v>179</v>
      </c>
      <c r="C24" s="58" t="s">
        <v>244</v>
      </c>
      <c r="D24" s="53" t="s">
        <v>154</v>
      </c>
      <c r="E24" s="53" t="s">
        <v>99</v>
      </c>
      <c r="F24" s="53" t="s">
        <v>243</v>
      </c>
      <c r="G24" s="53" t="s">
        <v>180</v>
      </c>
      <c r="H24" s="55">
        <v>7</v>
      </c>
      <c r="I24" s="53" t="s">
        <v>102</v>
      </c>
      <c r="J24" s="53" t="s">
        <v>218</v>
      </c>
      <c r="K24" s="53" t="s">
        <v>175</v>
      </c>
      <c r="L24" s="53" t="s">
        <v>172</v>
      </c>
    </row>
    <row r="25" spans="1:12" ht="33" x14ac:dyDescent="0.25">
      <c r="A25" s="54">
        <v>11</v>
      </c>
      <c r="B25" s="51" t="s">
        <v>181</v>
      </c>
      <c r="C25" s="58" t="s">
        <v>244</v>
      </c>
      <c r="D25" s="53" t="s">
        <v>154</v>
      </c>
      <c r="E25" s="53" t="s">
        <v>99</v>
      </c>
      <c r="F25" s="53" t="s">
        <v>243</v>
      </c>
      <c r="G25" s="53" t="s">
        <v>182</v>
      </c>
      <c r="H25" s="55">
        <v>7</v>
      </c>
      <c r="I25" s="53" t="s">
        <v>102</v>
      </c>
      <c r="J25" s="53" t="s">
        <v>218</v>
      </c>
      <c r="K25" s="53" t="s">
        <v>175</v>
      </c>
      <c r="L25" s="53" t="s">
        <v>172</v>
      </c>
    </row>
    <row r="26" spans="1:12" ht="33" x14ac:dyDescent="0.25">
      <c r="A26" s="54">
        <v>11</v>
      </c>
      <c r="B26" s="51" t="s">
        <v>219</v>
      </c>
      <c r="C26" s="53" t="s">
        <v>244</v>
      </c>
      <c r="D26" s="53" t="s">
        <v>154</v>
      </c>
      <c r="E26" s="53" t="s">
        <v>99</v>
      </c>
      <c r="F26" s="53" t="s">
        <v>243</v>
      </c>
      <c r="H26" s="55">
        <v>7</v>
      </c>
      <c r="I26" s="53" t="s">
        <v>102</v>
      </c>
      <c r="J26" s="53" t="s">
        <v>218</v>
      </c>
      <c r="K26" s="53" t="s">
        <v>175</v>
      </c>
      <c r="L26" s="53" t="s">
        <v>172</v>
      </c>
    </row>
    <row r="27" spans="1:12" ht="49.5" x14ac:dyDescent="0.25">
      <c r="A27" s="54">
        <v>11</v>
      </c>
      <c r="B27" s="51" t="s">
        <v>252</v>
      </c>
      <c r="C27" s="53" t="s">
        <v>253</v>
      </c>
      <c r="D27" s="53" t="s">
        <v>254</v>
      </c>
      <c r="E27" s="53" t="s">
        <v>256</v>
      </c>
      <c r="F27" s="53" t="s">
        <v>255</v>
      </c>
      <c r="H27" s="55" t="s">
        <v>257</v>
      </c>
      <c r="I27" s="53" t="s">
        <v>82</v>
      </c>
      <c r="J27" s="53" t="s">
        <v>230</v>
      </c>
      <c r="L27" s="53" t="s">
        <v>172</v>
      </c>
    </row>
    <row r="28" spans="1:12" ht="33" x14ac:dyDescent="0.25">
      <c r="A28" s="54">
        <v>11</v>
      </c>
      <c r="B28" s="51" t="s">
        <v>220</v>
      </c>
      <c r="C28" s="53" t="s">
        <v>205</v>
      </c>
      <c r="D28" s="53" t="s">
        <v>221</v>
      </c>
      <c r="E28" s="53" t="s">
        <v>99</v>
      </c>
      <c r="F28" s="53" t="s">
        <v>222</v>
      </c>
      <c r="H28" s="55">
        <v>7</v>
      </c>
      <c r="I28" s="53" t="s">
        <v>102</v>
      </c>
      <c r="J28" s="53" t="s">
        <v>218</v>
      </c>
      <c r="K28" s="53" t="s">
        <v>175</v>
      </c>
      <c r="L28" s="53" t="s">
        <v>172</v>
      </c>
    </row>
    <row r="29" spans="1:12" ht="115.5" x14ac:dyDescent="0.25">
      <c r="A29" s="54">
        <v>11</v>
      </c>
      <c r="B29" s="51" t="s">
        <v>133</v>
      </c>
      <c r="C29" s="53" t="s">
        <v>223</v>
      </c>
      <c r="D29" s="53" t="s">
        <v>134</v>
      </c>
      <c r="E29" s="53" t="s">
        <v>206</v>
      </c>
      <c r="F29" s="53" t="s">
        <v>135</v>
      </c>
      <c r="G29" s="53" t="s">
        <v>132</v>
      </c>
      <c r="H29" s="55" t="s">
        <v>136</v>
      </c>
      <c r="I29" s="53" t="s">
        <v>74</v>
      </c>
      <c r="J29" s="53" t="s">
        <v>137</v>
      </c>
      <c r="K29" s="53" t="s">
        <v>138</v>
      </c>
      <c r="L29" s="53" t="s">
        <v>139</v>
      </c>
    </row>
    <row r="30" spans="1:12" ht="49.5" x14ac:dyDescent="0.25">
      <c r="A30" s="54">
        <v>11</v>
      </c>
      <c r="B30" s="51" t="s">
        <v>152</v>
      </c>
      <c r="C30" s="53" t="s">
        <v>223</v>
      </c>
      <c r="D30" s="53" t="s">
        <v>154</v>
      </c>
      <c r="E30" s="53" t="s">
        <v>155</v>
      </c>
      <c r="F30" s="53" t="s">
        <v>245</v>
      </c>
      <c r="G30" s="53" t="s">
        <v>156</v>
      </c>
      <c r="H30" s="55" t="s">
        <v>157</v>
      </c>
      <c r="I30" s="53" t="s">
        <v>82</v>
      </c>
      <c r="J30" s="53" t="s">
        <v>212</v>
      </c>
      <c r="K30" s="53" t="s">
        <v>167</v>
      </c>
      <c r="L30" s="53" t="s">
        <v>160</v>
      </c>
    </row>
    <row r="31" spans="1:12" ht="49.5" x14ac:dyDescent="0.25">
      <c r="A31" s="54">
        <v>11</v>
      </c>
      <c r="B31" s="51" t="s">
        <v>224</v>
      </c>
      <c r="C31" s="53" t="s">
        <v>225</v>
      </c>
      <c r="D31" s="53" t="s">
        <v>226</v>
      </c>
      <c r="E31" s="53" t="s">
        <v>251</v>
      </c>
      <c r="F31" s="53" t="s">
        <v>227</v>
      </c>
      <c r="G31" s="53" t="s">
        <v>99</v>
      </c>
      <c r="H31" s="55" t="s">
        <v>157</v>
      </c>
      <c r="I31" s="53" t="s">
        <v>60</v>
      </c>
      <c r="J31" s="53" t="s">
        <v>228</v>
      </c>
      <c r="L31" s="53" t="s">
        <v>229</v>
      </c>
    </row>
    <row r="32" spans="1:12" ht="66" x14ac:dyDescent="0.25">
      <c r="A32" s="54">
        <v>11</v>
      </c>
      <c r="B32" s="51" t="s">
        <v>232</v>
      </c>
      <c r="C32" s="53" t="s">
        <v>153</v>
      </c>
      <c r="D32" s="53" t="s">
        <v>163</v>
      </c>
      <c r="E32" s="53" t="s">
        <v>99</v>
      </c>
      <c r="F32" s="53" t="s">
        <v>246</v>
      </c>
      <c r="G32" s="53" t="s">
        <v>233</v>
      </c>
      <c r="H32" s="55" t="s">
        <v>195</v>
      </c>
      <c r="I32" s="53" t="s">
        <v>102</v>
      </c>
      <c r="J32" s="53" t="s">
        <v>272</v>
      </c>
      <c r="L32" s="53" t="s">
        <v>231</v>
      </c>
    </row>
    <row r="33" spans="1:12" ht="82.5" x14ac:dyDescent="0.25">
      <c r="A33" s="54">
        <v>11</v>
      </c>
      <c r="B33" s="51" t="s">
        <v>234</v>
      </c>
      <c r="C33" s="53" t="s">
        <v>214</v>
      </c>
      <c r="D33" s="53" t="s">
        <v>235</v>
      </c>
      <c r="E33" s="53" t="s">
        <v>236</v>
      </c>
      <c r="F33" s="53" t="s">
        <v>247</v>
      </c>
      <c r="G33" s="53" t="s">
        <v>237</v>
      </c>
      <c r="H33" s="55">
        <v>7</v>
      </c>
      <c r="I33" s="53" t="s">
        <v>102</v>
      </c>
      <c r="J33" s="53" t="s">
        <v>238</v>
      </c>
      <c r="L33" s="53" t="s">
        <v>239</v>
      </c>
    </row>
    <row r="34" spans="1:12" ht="99" x14ac:dyDescent="0.25">
      <c r="A34" s="54">
        <v>11</v>
      </c>
      <c r="B34" s="51" t="s">
        <v>240</v>
      </c>
      <c r="C34" s="53" t="s">
        <v>248</v>
      </c>
      <c r="D34" s="53" t="s">
        <v>131</v>
      </c>
      <c r="E34" s="53" t="s">
        <v>249</v>
      </c>
      <c r="F34" s="53" t="s">
        <v>250</v>
      </c>
      <c r="G34" s="53" t="s">
        <v>99</v>
      </c>
      <c r="H34" s="55">
        <v>7</v>
      </c>
      <c r="I34" s="53" t="s">
        <v>102</v>
      </c>
      <c r="J34" s="53" t="s">
        <v>238</v>
      </c>
      <c r="K34" s="53" t="s">
        <v>241</v>
      </c>
      <c r="L34" s="53" t="s">
        <v>239</v>
      </c>
    </row>
    <row r="35" spans="1:12" ht="49.5" x14ac:dyDescent="0.25">
      <c r="A35" s="54">
        <v>10</v>
      </c>
      <c r="B35" s="51" t="s">
        <v>264</v>
      </c>
      <c r="C35" s="53" t="s">
        <v>265</v>
      </c>
      <c r="D35" s="53" t="s">
        <v>267</v>
      </c>
      <c r="E35" s="53" t="s">
        <v>268</v>
      </c>
      <c r="F35" s="53" t="s">
        <v>266</v>
      </c>
      <c r="H35" s="55" t="s">
        <v>157</v>
      </c>
      <c r="I35" s="53" t="s">
        <v>82</v>
      </c>
      <c r="J35" s="53" t="s">
        <v>60</v>
      </c>
      <c r="L35" s="53" t="s">
        <v>188</v>
      </c>
    </row>
    <row r="36" spans="1:12" ht="49.5" x14ac:dyDescent="0.25">
      <c r="A36" s="54">
        <v>7</v>
      </c>
      <c r="B36" s="51" t="s">
        <v>281</v>
      </c>
      <c r="C36" s="53" t="s">
        <v>174</v>
      </c>
      <c r="D36" s="53" t="s">
        <v>282</v>
      </c>
      <c r="E36" s="53" t="s">
        <v>309</v>
      </c>
      <c r="F36" s="53" t="s">
        <v>284</v>
      </c>
      <c r="H36" s="55">
        <v>3</v>
      </c>
      <c r="I36" s="53" t="s">
        <v>285</v>
      </c>
      <c r="J36" s="53" t="s">
        <v>285</v>
      </c>
      <c r="K36" s="53" t="s">
        <v>286</v>
      </c>
      <c r="L36" s="53" t="s">
        <v>287</v>
      </c>
    </row>
    <row r="37" spans="1:12" ht="49.5" x14ac:dyDescent="0.25">
      <c r="A37" s="54">
        <v>8</v>
      </c>
      <c r="B37" s="51" t="s">
        <v>281</v>
      </c>
      <c r="C37" s="53" t="s">
        <v>174</v>
      </c>
      <c r="D37" s="53" t="s">
        <v>282</v>
      </c>
      <c r="E37" s="53" t="s">
        <v>283</v>
      </c>
      <c r="F37" s="53" t="s">
        <v>284</v>
      </c>
      <c r="G37" s="53">
        <v>3</v>
      </c>
      <c r="H37" s="55">
        <v>1</v>
      </c>
      <c r="I37" s="53" t="s">
        <v>285</v>
      </c>
      <c r="J37" s="53" t="s">
        <v>286</v>
      </c>
      <c r="K37" s="53" t="s">
        <v>287</v>
      </c>
      <c r="L37" s="53" t="s">
        <v>287</v>
      </c>
    </row>
    <row r="38" spans="1:12" ht="49.5" x14ac:dyDescent="0.25">
      <c r="A38" s="54">
        <v>9</v>
      </c>
      <c r="B38" s="51" t="s">
        <v>281</v>
      </c>
      <c r="C38" s="53" t="s">
        <v>174</v>
      </c>
      <c r="D38" s="53" t="s">
        <v>282</v>
      </c>
      <c r="E38" s="53" t="s">
        <v>283</v>
      </c>
      <c r="F38" s="53" t="s">
        <v>284</v>
      </c>
      <c r="H38" s="55">
        <v>1</v>
      </c>
      <c r="I38" s="53" t="s">
        <v>285</v>
      </c>
      <c r="J38" s="53" t="s">
        <v>286</v>
      </c>
      <c r="K38" s="53" t="s">
        <v>287</v>
      </c>
      <c r="L38" s="53" t="s">
        <v>287</v>
      </c>
    </row>
    <row r="39" spans="1:12" ht="66" x14ac:dyDescent="0.25">
      <c r="A39" s="54">
        <v>8</v>
      </c>
      <c r="B39" s="51" t="s">
        <v>289</v>
      </c>
      <c r="C39" s="53" t="s">
        <v>130</v>
      </c>
      <c r="D39" s="53" t="s">
        <v>290</v>
      </c>
      <c r="E39" s="53" t="s">
        <v>291</v>
      </c>
      <c r="F39" s="53" t="s">
        <v>297</v>
      </c>
      <c r="H39" s="65">
        <v>4</v>
      </c>
      <c r="I39" s="53" t="s">
        <v>74</v>
      </c>
      <c r="J39" s="53" t="s">
        <v>293</v>
      </c>
      <c r="L39" s="53" t="s">
        <v>160</v>
      </c>
    </row>
    <row r="40" spans="1:12" ht="66" x14ac:dyDescent="0.25">
      <c r="A40" s="54">
        <v>8</v>
      </c>
      <c r="B40" s="51" t="s">
        <v>294</v>
      </c>
      <c r="C40" s="53" t="s">
        <v>130</v>
      </c>
      <c r="D40" s="53" t="s">
        <v>295</v>
      </c>
      <c r="E40" s="53" t="s">
        <v>296</v>
      </c>
      <c r="F40" s="53" t="s">
        <v>298</v>
      </c>
      <c r="G40" s="53" t="s">
        <v>74</v>
      </c>
      <c r="H40" s="65">
        <v>4</v>
      </c>
      <c r="I40" s="53" t="s">
        <v>74</v>
      </c>
      <c r="J40" s="53" t="s">
        <v>293</v>
      </c>
      <c r="L40" s="53" t="s">
        <v>160</v>
      </c>
    </row>
    <row r="41" spans="1:12" ht="49.5" x14ac:dyDescent="0.25">
      <c r="A41" s="54">
        <v>7</v>
      </c>
      <c r="B41" s="51" t="s">
        <v>304</v>
      </c>
      <c r="C41" s="53" t="s">
        <v>130</v>
      </c>
      <c r="D41" s="53" t="s">
        <v>154</v>
      </c>
      <c r="E41" s="53" t="s">
        <v>305</v>
      </c>
      <c r="F41" s="53" t="s">
        <v>307</v>
      </c>
      <c r="H41" s="55">
        <v>4</v>
      </c>
      <c r="I41" s="53" t="s">
        <v>74</v>
      </c>
      <c r="J41" s="53" t="s">
        <v>308</v>
      </c>
      <c r="L41" s="53" t="s">
        <v>160</v>
      </c>
    </row>
    <row r="42" spans="1:12" ht="82.5" x14ac:dyDescent="0.25">
      <c r="A42" s="54">
        <v>10</v>
      </c>
      <c r="B42" s="51" t="s">
        <v>313</v>
      </c>
      <c r="C42" s="53" t="s">
        <v>153</v>
      </c>
      <c r="D42" s="53" t="s">
        <v>301</v>
      </c>
      <c r="E42" s="53" t="s">
        <v>310</v>
      </c>
      <c r="F42" s="53" t="s">
        <v>311</v>
      </c>
      <c r="H42" s="55">
        <v>4</v>
      </c>
      <c r="I42" s="53" t="s">
        <v>74</v>
      </c>
      <c r="J42" s="53" t="s">
        <v>312</v>
      </c>
      <c r="L42" s="53" t="s">
        <v>188</v>
      </c>
    </row>
    <row r="43" spans="1:12" ht="148.5" x14ac:dyDescent="0.25">
      <c r="A43" s="54">
        <v>9</v>
      </c>
      <c r="B43" s="51" t="s">
        <v>313</v>
      </c>
      <c r="C43" s="53" t="s">
        <v>153</v>
      </c>
      <c r="D43" s="53" t="s">
        <v>301</v>
      </c>
      <c r="E43" s="53" t="s">
        <v>310</v>
      </c>
      <c r="F43" s="53" t="s">
        <v>311</v>
      </c>
      <c r="G43" s="55">
        <v>4</v>
      </c>
      <c r="H43" s="53" t="s">
        <v>74</v>
      </c>
      <c r="I43" s="53" t="s">
        <v>312</v>
      </c>
      <c r="K43" s="53" t="s">
        <v>188</v>
      </c>
    </row>
    <row r="44" spans="1:12" ht="148.5" x14ac:dyDescent="0.25">
      <c r="A44" s="54">
        <v>10</v>
      </c>
      <c r="B44" s="51" t="s">
        <v>314</v>
      </c>
      <c r="C44" s="53" t="s">
        <v>153</v>
      </c>
      <c r="D44" s="53" t="s">
        <v>301</v>
      </c>
      <c r="E44" s="53" t="s">
        <v>310</v>
      </c>
      <c r="F44" s="53" t="s">
        <v>311</v>
      </c>
      <c r="G44" s="55">
        <v>4</v>
      </c>
      <c r="H44" s="53" t="s">
        <v>74</v>
      </c>
      <c r="I44" s="53" t="s">
        <v>312</v>
      </c>
      <c r="K44" s="53" t="s">
        <v>188</v>
      </c>
    </row>
  </sheetData>
  <autoFilter ref="A1:L44" xr:uid="{00000000-0009-0000-0000-000002000000}">
    <sortState xmlns:xlrd2="http://schemas.microsoft.com/office/spreadsheetml/2017/richdata2" ref="A2:L74">
      <sortCondition ref="A1:A74"/>
    </sortState>
  </autoFilter>
  <dataValidations count="1">
    <dataValidation type="list" allowBlank="1" showInputMessage="1" showErrorMessage="1" sqref="J35 G40 I1:I42 H43:H44 I45:I1048576" xr:uid="{00000000-0002-0000-0200-000000000000}">
      <formula1>$V$2:$V$4</formula1>
    </dataValidation>
  </dataValidations>
  <hyperlinks>
    <hyperlink ref="G7" r:id="rId1" xr:uid="{00000000-0004-0000-0200-000000000000}"/>
    <hyperlink ref="G12" r:id="rId2" xr:uid="{00000000-0004-0000-0200-000001000000}"/>
    <hyperlink ref="G14" r:id="rId3" xr:uid="{00000000-0004-0000-0200-000002000000}"/>
    <hyperlink ref="G13" r:id="rId4" xr:uid="{00000000-0004-0000-0200-000003000000}"/>
    <hyperlink ref="G15" r:id="rId5" xr:uid="{00000000-0004-0000-0200-000004000000}"/>
    <hyperlink ref="G16" r:id="rId6" xr:uid="{00000000-0004-0000-0200-000005000000}"/>
    <hyperlink ref="G17" r:id="rId7" xr:uid="{00000000-0004-0000-0200-000006000000}"/>
  </hyperlinks>
  <pageMargins left="0.7" right="0.7" top="0.75" bottom="0.75" header="0.3" footer="0.3"/>
  <pageSetup paperSize="9" orientation="portrait" horizontalDpi="4294967293" verticalDpi="4294967293"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Q U 6 r U A T m K J y o A A A A + A A A A B I A H A B D b 2 5 m a W c v U G F j a 2 F n Z S 5 4 b W w g o h g A K K A U A A A A A A A A A A A A A A A A A A A A A A A A A A A A h Y / R C o I w G I V f R X b v N q e F y O + E u u g m I Q i i 2 6 F L R z r D z e a 7 d d E j 9 Q o J Z X X X 5 T l 8 B 7 7 z u N 0 h G 9 v G u 8 r e q E 6 n K M A U e V I X X a l 0 l a L B n v w Y Z R x 2 o j i L S n o T r E 0 y G p W i 2 t p L Q o h z D r s Q d 3 1 F G K U B O e b b f V H L V v h K G y t 0 I d F n V f 5 f I Q 6 H l w x n e B n j R R Q y z K I A y F x D r v Q X Y Z M x p k B + S l g P j R 1 6 y a X 2 N y s g c w T y f s G f U E s D B B Q A A g A I A E F O q 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T q t Q K I p H u A 4 A A A A R A A A A E w A c A E Z v c m 1 1 b G F z L 1 N l Y 3 R p b 2 4 x L m 0 g o h g A K K A U A A A A A A A A A A A A A A A A A A A A A A A A A A A A K 0 5 N L s n M z 1 M I h t C G 1 g B Q S w E C L Q A U A A I A C A B B T q t Q B O Y o n K g A A A D 4 A A A A E g A A A A A A A A A A A A A A A A A A A A A A Q 2 9 u Z m l n L 1 B h Y 2 t h Z 2 U u e G 1 s U E s B A i 0 A F A A C A A g A Q U 6 r U A / K 6 a u k A A A A 6 Q A A A B M A A A A A A A A A A A A A A A A A 9 A A A A F t D b 2 5 0 Z W 5 0 X 1 R 5 c G V z X S 5 4 b W x Q S w E C L Q A U A A I A C A B B T q t 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8 a l 4 8 3 g G s k G T N j M l w K 3 A t Q A A A A A C A A A A A A A Q Z g A A A A E A A C A A A A B 6 3 5 f C k I g f e U 3 p P I q T z V V P u 2 c m + q A o + N k R t e U N p o v U 8 w A A A A A O g A A A A A I A A C A A A A B q J Q 0 P r a n Q Q e f s P 0 j c e 1 e / W R v b 6 5 2 j i O Y x m x M C G j L b 7 l A A A A A m B 3 I d X L l x Y G o k 0 B e 2 M 4 U B M y E 6 l d + C K m s 5 U a F V W + J C E a C H N q 2 h H T e s F / W T H 0 5 e Q c G P B K S t s D P 0 d C v H 0 v E H I F b f j Z f c O + q Z d L O k E w t P H A O a g E A A A A D T l T U 3 2 A t 3 A v s 2 S h n n 4 I g a E U t 3 g 1 W p z J q v k X M t E f e X 0 P U 9 l P 0 i g 8 n a i C e B 7 5 5 H Z d T m 5 E 2 6 + r K 0 p K n K P 3 t h c b 2 T < / 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938E66814582F4CBDDAC5174B8304C4" ma:contentTypeVersion="8" ma:contentTypeDescription="Create a new document." ma:contentTypeScope="" ma:versionID="be789849a9840e1a9f52c40811332c30">
  <xsd:schema xmlns:xsd="http://www.w3.org/2001/XMLSchema" xmlns:xs="http://www.w3.org/2001/XMLSchema" xmlns:p="http://schemas.microsoft.com/office/2006/metadata/properties" xmlns:ns2="25803203-568d-4a61-869a-ed23346d3e4e" targetNamespace="http://schemas.microsoft.com/office/2006/metadata/properties" ma:root="true" ma:fieldsID="649880deb487da0fa2564dd3f4000931" ns2:_="">
    <xsd:import namespace="25803203-568d-4a61-869a-ed23346d3e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803203-568d-4a61-869a-ed23346d3e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97AF4B-68A0-4D2B-93F4-10CA02B94401}">
  <ds:schemaRefs>
    <ds:schemaRef ds:uri="http://schemas.microsoft.com/DataMashup"/>
  </ds:schemaRefs>
</ds:datastoreItem>
</file>

<file path=customXml/itemProps2.xml><?xml version="1.0" encoding="utf-8"?>
<ds:datastoreItem xmlns:ds="http://schemas.openxmlformats.org/officeDocument/2006/customXml" ds:itemID="{E62B407B-0A77-4890-A98B-333193B25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803203-568d-4a61-869a-ed23346d3e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E9A71F-8852-4D94-A7DC-2FBD35FF01D8}">
  <ds:schemaRefs>
    <ds:schemaRef ds:uri="http://schemas.microsoft.com/sharepoint/v3/contenttype/forms"/>
  </ds:schemaRefs>
</ds:datastoreItem>
</file>

<file path=customXml/itemProps4.xml><?xml version="1.0" encoding="utf-8"?>
<ds:datastoreItem xmlns:ds="http://schemas.openxmlformats.org/officeDocument/2006/customXml" ds:itemID="{8F4D874E-835A-461D-B5C6-6C886BE4DB83}">
  <ds:schemaRef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25803203-568d-4a61-869a-ed23346d3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Aims of the programme</vt:lpstr>
      <vt:lpstr>GBM mapping to scheme</vt:lpstr>
      <vt:lpstr>Activity Log - All year groups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Elizabeth Fletcher</cp:lastModifiedBy>
  <cp:revision/>
  <dcterms:created xsi:type="dcterms:W3CDTF">2020-05-05T08:51:46Z</dcterms:created>
  <dcterms:modified xsi:type="dcterms:W3CDTF">2024-01-26T13:52:49Z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0x0101003938E66814582F4CBDDAC5174B8304C4</vt:lpwstr>
  </property>
</Properties>
</file>